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436" windowHeight="9912" activeTab="0"/>
  </bookViews>
  <sheets>
    <sheet name="Лист1" sheetId="1" r:id="rId1"/>
  </sheets>
  <definedNames>
    <definedName name="sub_12104" localSheetId="0">'Лист1'!$B$10</definedName>
    <definedName name="sub_12201" localSheetId="0">'Лист1'!$B$184</definedName>
    <definedName name="sub_12211" localSheetId="0">'Лист1'!$B$94</definedName>
  </definedNames>
  <calcPr fullCalcOnLoad="1"/>
</workbook>
</file>

<file path=xl/sharedStrings.xml><?xml version="1.0" encoding="utf-8"?>
<sst xmlns="http://schemas.openxmlformats.org/spreadsheetml/2006/main" count="1359" uniqueCount="1002">
  <si>
    <t xml:space="preserve">лечение периодонтита с пломбированием одного канала пастой с наложением пломбы из фотополимеров (сендвич - техника) в 1 посещение </t>
  </si>
  <si>
    <t>10.56</t>
  </si>
  <si>
    <t>лечение периодонтита с пломбированием одного канала пастой с наложением пломбы из фотополимеров (сендвич - техника) в 2 посещения</t>
  </si>
  <si>
    <t>10.57.</t>
  </si>
  <si>
    <t xml:space="preserve">лечение периодонтита с пломбированием двух каналов пастой с наложением пломбы из цемента в 1 посещение </t>
  </si>
  <si>
    <t>10.58.</t>
  </si>
  <si>
    <t>Клинико-диагностическая лаборатория</t>
  </si>
  <si>
    <t xml:space="preserve">лечение периодонтита с пломбированием двух каналов пастой с наложением пломбы из цемента в 2 посещения </t>
  </si>
  <si>
    <t>10.59.</t>
  </si>
  <si>
    <t xml:space="preserve">лечение периодонтита с пломбированием двух каналов пастой с наложением пломбы из композита в 1 посещение </t>
  </si>
  <si>
    <t>10.60.</t>
  </si>
  <si>
    <t>лечение периодонтита с пломбированием двух каналов пастой с наложением пломбы из композита в 2 посещения</t>
  </si>
  <si>
    <t>10.61.</t>
  </si>
  <si>
    <t xml:space="preserve">лечение периодонтита с пломбированием двух корналов пастой с наложением пломбы из фотополимеров (линейная техника) в 1 посещение </t>
  </si>
  <si>
    <t>10.62.</t>
  </si>
  <si>
    <t xml:space="preserve">лечение периодонтита с пломбированием двух каналов пастой с наложением пломбы из фотополимеров (линейная техника) в 2 посещения </t>
  </si>
  <si>
    <t>10.63.</t>
  </si>
  <si>
    <t xml:space="preserve">лечение периодонтита с пломбированием двух каналов пастой с наложением пломбы из фотополимеров (сендвич - техника) в 1 посещение </t>
  </si>
  <si>
    <t>10.64.</t>
  </si>
  <si>
    <t xml:space="preserve">лечение периодонтита с пломбированием двух каналов пастой с наложением пломбы из фотополимеров (сендвич - техника) в 2 посещения </t>
  </si>
  <si>
    <t>10.65.</t>
  </si>
  <si>
    <t xml:space="preserve">лечение периодонтита с пломбированием трех каналов пастой с наложением пломбы из цемента в 1 посещение </t>
  </si>
  <si>
    <t>10.66.</t>
  </si>
  <si>
    <t xml:space="preserve">лечение периодонтита с пломбированием трех каналов пастой с наложением пломбы из цемента в 2 посещения </t>
  </si>
  <si>
    <t>10.67.</t>
  </si>
  <si>
    <t xml:space="preserve">лечение периодонтита с пломбированием трех каналов пастой с наложением пломбы из композита в 1 посещение </t>
  </si>
  <si>
    <t>10.68.</t>
  </si>
  <si>
    <t>лечение периодонтита с пломбированием трех каналов пастой с наложением пломбы из композита в 2 посещения</t>
  </si>
  <si>
    <t>10.69.</t>
  </si>
  <si>
    <t xml:space="preserve">лечение периодонтита с пломбированием трех каналов пастой с наложением пломбы из фотополимеров (линейная техника) в 1 посещение </t>
  </si>
  <si>
    <t>10.70.</t>
  </si>
  <si>
    <t>лечение периодонтита с пломбированием трех каналов пастой с наложением пломбы из фотополимеров (линейная техника) в 2 посещения</t>
  </si>
  <si>
    <t>10.71.</t>
  </si>
  <si>
    <t xml:space="preserve">лечение периодонтита с пломбированием трех каналов пастой с наложением пломбы из фотополимеров (сендвич - техника) в 1 посещение </t>
  </si>
  <si>
    <t>10.72.</t>
  </si>
  <si>
    <t xml:space="preserve">лечение периодонтита с пломбированием трех каналов пастой с наложением пломбы из фотополимеров (сендвич - техника) в 2 посещения </t>
  </si>
  <si>
    <t>Медицинское освидетельствование  на наличие медицинских противопоказаний к владению оружием</t>
  </si>
  <si>
    <t>Временное пломбирование</t>
  </si>
  <si>
    <t>Пломб.корневых каналов</t>
  </si>
  <si>
    <t>Пломб.кариоз.полостей</t>
  </si>
  <si>
    <t>Реставрация зуба</t>
  </si>
  <si>
    <t>Налож.девитал. пасты</t>
  </si>
  <si>
    <t>Обработка корн.каналов</t>
  </si>
  <si>
    <t>Трепанация зуба</t>
  </si>
  <si>
    <t>Распл.корневых каналов</t>
  </si>
  <si>
    <t>Установка штифтов</t>
  </si>
  <si>
    <t>Кюретаж парод.карманов</t>
  </si>
  <si>
    <t>Извл.инород.тела</t>
  </si>
  <si>
    <t>Избир.пришлифовыван.</t>
  </si>
  <si>
    <t>Удаление зубного камня</t>
  </si>
  <si>
    <t>Обработка полости рта</t>
  </si>
  <si>
    <t>Шинирование зуба</t>
  </si>
  <si>
    <t>Расшир.корнев.каналов</t>
  </si>
  <si>
    <t>Анестезия аппликац.</t>
  </si>
  <si>
    <t>Анестезия инфильтрац.</t>
  </si>
  <si>
    <t>Анестезия проводниковая</t>
  </si>
  <si>
    <t>Опред.гигиен.индексов</t>
  </si>
  <si>
    <t xml:space="preserve">Подгот.под культ.вклад. </t>
  </si>
  <si>
    <t>УЗИ гепатоб.зоны</t>
  </si>
  <si>
    <t>Ревматоидный фактор</t>
  </si>
  <si>
    <t>Обсл.масс.мероп-й</t>
  </si>
  <si>
    <t>Мед.освидетельст.</t>
  </si>
  <si>
    <t>Стац.лечение(терапия)</t>
  </si>
  <si>
    <t>Стац.лечение(хирургия)</t>
  </si>
  <si>
    <t>Лечение( дн.стац.)</t>
  </si>
  <si>
    <t>Стац.лечение(ак.гинек.)</t>
  </si>
  <si>
    <t>Стац.лечение(инфо)</t>
  </si>
  <si>
    <t>Мед.осмотр на работу</t>
  </si>
  <si>
    <t>Оформлен.документации</t>
  </si>
  <si>
    <t>10.73</t>
  </si>
  <si>
    <t xml:space="preserve">лечение периодонтита с пломбированием одного канала гуттаперчей с наложением пломбы из цемента в 1 посещение </t>
  </si>
  <si>
    <t>10.74.</t>
  </si>
  <si>
    <t>лечение периодонтита с пломбированием одного канала гуттаперчей с наложением пломбы из цемента в 2 посещения</t>
  </si>
  <si>
    <t>10.75.</t>
  </si>
  <si>
    <t xml:space="preserve">лечение периодонтита с пломбированием одного канала гуттаперчей с наложением пломбы из композита в 1 посещение </t>
  </si>
  <si>
    <t>10.76.</t>
  </si>
  <si>
    <t>лечение периодонтита с пломбированием одного канала гуттаперчей с наложением пломбы из композита в 2 посещения</t>
  </si>
  <si>
    <t>10.77.</t>
  </si>
  <si>
    <t xml:space="preserve">лечение периодонтита с пломбированием одного канала гуттаперчей с наложением пломбы из фотополимеров (линейная техника) в 1 посещение </t>
  </si>
  <si>
    <t>10.78.</t>
  </si>
  <si>
    <t xml:space="preserve">лечение периодонтита с пломбированием одного корнала гуттаперчей с наложением пломбы из фотополимеров (линейная техника) в 2 посещения </t>
  </si>
  <si>
    <t>10.79.</t>
  </si>
  <si>
    <t xml:space="preserve">лечение периодонтита с пломбированием одного канала гуттаперчей с наложением пломбы из фотополимеров (сендвич - техника) в 1 посещение </t>
  </si>
  <si>
    <t>10.80.</t>
  </si>
  <si>
    <t xml:space="preserve">лечение периодонтита с пломбированием одного канала гуттаперчей с наложением пломбы из фотополимеров (сендвич - техника) в 2 посещения </t>
  </si>
  <si>
    <t>10.81.</t>
  </si>
  <si>
    <t xml:space="preserve">лечение периодонтита с пломбированием двух каналов гуттаперчей с наложением пломбы из цемента в 1 посещение </t>
  </si>
  <si>
    <t>10.82.</t>
  </si>
  <si>
    <t xml:space="preserve">лечение периодонтита с пломбированием двух каналов гуттаперчей с наложением пломбы из цемента в 2 посещения </t>
  </si>
  <si>
    <t>10.83.</t>
  </si>
  <si>
    <t xml:space="preserve">лечение периодонтита с пломбированием двух каналов гуттаперчей с наложением пломбы из композита в 1 посещение </t>
  </si>
  <si>
    <t>10.84.</t>
  </si>
  <si>
    <t xml:space="preserve">лечение периодонтита с пломбированием двух каналов гуттаперчей с наложением пломбы из композита в 2 посещения </t>
  </si>
  <si>
    <t>10.85.</t>
  </si>
  <si>
    <t xml:space="preserve">лечение периодонтита с пломбированием двух каналов гуттаперчей с наложением пломбы из фотополимеров (линейная техника) в 1 посещение </t>
  </si>
  <si>
    <t>10.86.</t>
  </si>
  <si>
    <t xml:space="preserve">лечение периодонтита с пломбированием двух каналов гуттаперчей с наложением пломбы из фотополимеров (линейная техника) в 2 посещения </t>
  </si>
  <si>
    <t>10.87.</t>
  </si>
  <si>
    <t xml:space="preserve">лечение периодонтита с пломбированием двух каналов гуттаперчей с наложением пломбы из фотополимеров (сендвич - техника) в 1 посещение </t>
  </si>
  <si>
    <t>10.88.</t>
  </si>
  <si>
    <t>лечение периодонтита с пломбированием двух каналов гуттаперчей с наложением пломбы из фотополимеров (сендвич - техника) в 2 посещения</t>
  </si>
  <si>
    <t>10.89.</t>
  </si>
  <si>
    <t xml:space="preserve">лечение периодонтита с пломбированием трех каналов гуттаперчей с наложением пломбы из цемента в 1 посещение </t>
  </si>
  <si>
    <t>10.90.</t>
  </si>
  <si>
    <t>лечение периодонтита с пломбированием трех каналов гуттаперчей с наложением пломбы из цемента в 2 посещения</t>
  </si>
  <si>
    <t>10.91.</t>
  </si>
  <si>
    <t xml:space="preserve">лечение периодонтита с пломбированием трех каналов гуттаперчей с наложением пломбы из композита в 1 посещение </t>
  </si>
  <si>
    <t>10.92.</t>
  </si>
  <si>
    <t>лечение периодонтита с пломбированием трех каналов гуттаперчей с наложением пломбы из композита в 2 посещения</t>
  </si>
  <si>
    <t>10.93.</t>
  </si>
  <si>
    <t xml:space="preserve">лечение периодонтита с пломбированием трех каналов гуттаперчей с наложением пломбы из фотополимеров (линейная техника) в 1 посещение </t>
  </si>
  <si>
    <t>10.94.</t>
  </si>
  <si>
    <t>лечение периодонтита с пломбированием трех каналов гуттаперчей с наложением пломбы из фотополимеров (линейная техника) в 2 посещения</t>
  </si>
  <si>
    <t>10.95.</t>
  </si>
  <si>
    <t xml:space="preserve">лечение периодонтита с пломбированием трех каналов гуттаперчей с наложением пломбы из фотополимеров (сендвич - техника) в 1 посещение </t>
  </si>
  <si>
    <t>10.96.</t>
  </si>
  <si>
    <t xml:space="preserve">лечение периодонтита с пломбированием трех каналов гуттаперчей с наложением пломбы из фотополимеров (сендвич - техника) в 2 посещения </t>
  </si>
  <si>
    <t>11.</t>
  </si>
  <si>
    <t>Распломбирование корневых каналов зубов:</t>
  </si>
  <si>
    <t>11.1.</t>
  </si>
  <si>
    <t>однокорневой зуб - канал пломбирован пастой на окисьцинковой основе</t>
  </si>
  <si>
    <t>11.2.</t>
  </si>
  <si>
    <t>однокорневой зуб - канал пломбирован пастой (полимеризующейся резорц.форм.)</t>
  </si>
  <si>
    <t>11.3.</t>
  </si>
  <si>
    <t>однокорневой зуб - канал пломбирован цементом (фосфат цемент и т.п.)</t>
  </si>
  <si>
    <t>11.4.</t>
  </si>
  <si>
    <t>двухкорневой зуб - каналы пломбированы пастой на окись-цинковой основе</t>
  </si>
  <si>
    <t>11.5.</t>
  </si>
  <si>
    <t>двухкорневой зуб - каналы пломбированы пастой полимеризующейся (резорц.форм.)</t>
  </si>
  <si>
    <t>11.6.</t>
  </si>
  <si>
    <t>двухкорневой зуб - каналы пломбированы цементом (фосфат цемент и т.п.)</t>
  </si>
  <si>
    <t>11.7.</t>
  </si>
  <si>
    <t>трехкорневой зуб - каналы пломбированы пастой на окись-цинковой основе</t>
  </si>
  <si>
    <t>11.8.</t>
  </si>
  <si>
    <t>трехкорневой зуб - каналы пломбированы пастой полимеризующейся (резорц.форм.)</t>
  </si>
  <si>
    <t>11.9.</t>
  </si>
  <si>
    <t>трехкорневой зуб - каналы пломбированы цементом (фосфат цемент и т.п.)</t>
  </si>
  <si>
    <t>12.</t>
  </si>
  <si>
    <t>Установка штифтов для восстановления коронковой части зуба:</t>
  </si>
  <si>
    <t>12.1.</t>
  </si>
  <si>
    <t>Рентгенография зуба</t>
  </si>
  <si>
    <t>R зуба</t>
  </si>
  <si>
    <t>изготовление вкладки из композиционного материала прямым способом при отсутствии до 1/2 ткани зуба с применением пина</t>
  </si>
  <si>
    <t>12.2.</t>
  </si>
  <si>
    <t>Тироксин (Т4)</t>
  </si>
  <si>
    <t>Сгусток крови</t>
  </si>
  <si>
    <t>Время кровотечения</t>
  </si>
  <si>
    <t>Эритроциты</t>
  </si>
  <si>
    <t>ОАМ</t>
  </si>
  <si>
    <t>АК печеночный</t>
  </si>
  <si>
    <t>АК почечный</t>
  </si>
  <si>
    <t>АК ревматоидный</t>
  </si>
  <si>
    <t>Агрегация тромбоцитов</t>
  </si>
  <si>
    <t>Глюкоза непр.монитор.</t>
  </si>
  <si>
    <t>Белок спинномозговой</t>
  </si>
  <si>
    <t>Кал на я/г</t>
  </si>
  <si>
    <t>Кал на простейшие</t>
  </si>
  <si>
    <t>Влагал.мазок</t>
  </si>
  <si>
    <t>Микроальбуминурия</t>
  </si>
  <si>
    <t>Атрофозоиты трихомонад</t>
  </si>
  <si>
    <t>Кандида</t>
  </si>
  <si>
    <t>Хеликобактер пилори</t>
  </si>
  <si>
    <t>Интоксикация 1 день</t>
  </si>
  <si>
    <t>Интоксикация 3 дня</t>
  </si>
  <si>
    <t>Интоксикация 5 дней</t>
  </si>
  <si>
    <t>Предрей/послер.осмотр</t>
  </si>
  <si>
    <t>Фармаборт</t>
  </si>
  <si>
    <t>Своб/связ билирубин</t>
  </si>
  <si>
    <t>R затыл. кости</t>
  </si>
  <si>
    <t>R желудка 2-й контраст</t>
  </si>
  <si>
    <t>Межд.норм.отношения</t>
  </si>
  <si>
    <t>изготовление вкладки из фотополимера прямым способом при отсутствии до 1/2 ткани зуба с применением пина</t>
  </si>
  <si>
    <t>12.3.</t>
  </si>
  <si>
    <t>изготовление вкладки из композиционного материала прямым способом при отсутствии более 1/2 тканей зуба с применением поста</t>
  </si>
  <si>
    <t>12.4.</t>
  </si>
  <si>
    <t>изготовление вкладки из фотополимера прямым способом при отсутствии более 1/2 тканей зуба с применением поста</t>
  </si>
  <si>
    <t>13.</t>
  </si>
  <si>
    <t>Удаление анкерных, стекловолоконных штифтов из корневых каналов:</t>
  </si>
  <si>
    <t>13.1.</t>
  </si>
  <si>
    <t>извлечение инородного одного тела из корневого канала зуба</t>
  </si>
  <si>
    <t>14.</t>
  </si>
  <si>
    <t>Избирательное пришлифовывание 4-х зубов</t>
  </si>
  <si>
    <t>15.</t>
  </si>
  <si>
    <t>Кюретаж пародонтальных карманов:</t>
  </si>
  <si>
    <t>15.1.</t>
  </si>
  <si>
    <t>кюретаж пародонтальных карманов в области 2-х зубов без отслаивания лоскута</t>
  </si>
  <si>
    <t>15.2.</t>
  </si>
  <si>
    <t>кюретаж пародонтальных карманов в области 2-х зубов с отслаиванием лоскута</t>
  </si>
  <si>
    <t>16.</t>
  </si>
  <si>
    <t>Шинирование зубов при пародонтите:</t>
  </si>
  <si>
    <t>16.1.</t>
  </si>
  <si>
    <t>шинирование зубов с применением стекловолоконных материалов, креплелие к коронке одного зуба</t>
  </si>
  <si>
    <t>17.</t>
  </si>
  <si>
    <t>Обработка слизистой оболочки полости рта:</t>
  </si>
  <si>
    <t>17.1.</t>
  </si>
  <si>
    <t>медикаментозная обработка патологических десневых карманов: повязка</t>
  </si>
  <si>
    <t>17.2.</t>
  </si>
  <si>
    <t>медикаментозная обработка патологических десневых карманов: орошение</t>
  </si>
  <si>
    <t>17.3.</t>
  </si>
  <si>
    <t>медикаментозная обработка патологических десневых карманов: аппликации</t>
  </si>
  <si>
    <t>17.4.</t>
  </si>
  <si>
    <t>медикаментозная обработка патологических десневых карманов: инстилляции</t>
  </si>
  <si>
    <t>18.</t>
  </si>
  <si>
    <t>Снятие зубных отложений:</t>
  </si>
  <si>
    <t>18.1.</t>
  </si>
  <si>
    <t>удаление зубного камня у всех зубов ( в 2 или 4 посещения)- ручным способом</t>
  </si>
  <si>
    <t>18.2</t>
  </si>
  <si>
    <t>Ультразвуковое снятие зубных отложений</t>
  </si>
  <si>
    <t>Хирургическая стоматология:</t>
  </si>
  <si>
    <t>19</t>
  </si>
  <si>
    <t>1 УЕТ</t>
  </si>
  <si>
    <t>19.1</t>
  </si>
  <si>
    <t>Удаление зуба простое</t>
  </si>
  <si>
    <t>19.2</t>
  </si>
  <si>
    <t>Удаление зуба сложное</t>
  </si>
  <si>
    <t>A03.16.001</t>
  </si>
  <si>
    <t>Эзофагогастродуоденоскопия</t>
  </si>
  <si>
    <t>A04.01.001</t>
  </si>
  <si>
    <t>A04.04.001</t>
  </si>
  <si>
    <t>A04.06.001</t>
  </si>
  <si>
    <t>A04.06.002</t>
  </si>
  <si>
    <t>A04.10.002</t>
  </si>
  <si>
    <t>A04.12.001</t>
  </si>
  <si>
    <t>A04.12.001.001</t>
  </si>
  <si>
    <t>A04.12.001.002</t>
  </si>
  <si>
    <t>A04.12.002.002</t>
  </si>
  <si>
    <t>A04.12.003</t>
  </si>
  <si>
    <t>A04.12.005</t>
  </si>
  <si>
    <t>A04.12.006</t>
  </si>
  <si>
    <t>A04.12.018</t>
  </si>
  <si>
    <t>A04.14.001</t>
  </si>
  <si>
    <t>A04.14.001.003</t>
  </si>
  <si>
    <t>A04.14.002</t>
  </si>
  <si>
    <t>Ультразвуковое исследование желчного пузыря и протоков</t>
  </si>
  <si>
    <t>A04.14.002.001</t>
  </si>
  <si>
    <t>A04.15.001</t>
  </si>
  <si>
    <t>A04.16.001</t>
  </si>
  <si>
    <t>A04.20.001</t>
  </si>
  <si>
    <t>A04.20.001.001</t>
  </si>
  <si>
    <t>A04.20.002</t>
  </si>
  <si>
    <t>A04.21.001.001</t>
  </si>
  <si>
    <t>A04.22.001</t>
  </si>
  <si>
    <t>A04.23.002</t>
  </si>
  <si>
    <t>A04.28.001</t>
  </si>
  <si>
    <t>A04.28.002.001</t>
  </si>
  <si>
    <t>A04.28.002.003</t>
  </si>
  <si>
    <t>A04.28.003</t>
  </si>
  <si>
    <t>A04.30.001</t>
  </si>
  <si>
    <t>A04.30.003</t>
  </si>
  <si>
    <t>A04.12.002</t>
  </si>
  <si>
    <t>Ультразвуковая допплерография сосудов (артерий и вен) верхних конечностей</t>
  </si>
  <si>
    <t>A04.22.002</t>
  </si>
  <si>
    <t>A04.22.003</t>
  </si>
  <si>
    <t>Ультразвуковое исследование паращитовидных желез</t>
  </si>
  <si>
    <t>A04.28.002</t>
  </si>
  <si>
    <t>1 освидетельствование</t>
  </si>
  <si>
    <t>1 исследование</t>
  </si>
  <si>
    <t>Ультразвуковое исследование щитовидной железы и паращитовидных желез</t>
  </si>
  <si>
    <t>Ультразвуковое исследование поджелудочной железы</t>
  </si>
  <si>
    <t>Ультразвуковое исследование матки и придатков трансабдоминальное</t>
  </si>
  <si>
    <t>Ультразвуковое исследование молочных желез</t>
  </si>
  <si>
    <t>Ультразвуковое исследование почек и надпочечников</t>
  </si>
  <si>
    <t>Ультразвуковое исследование почек</t>
  </si>
  <si>
    <t>Ультразвуковое исследование сустава</t>
  </si>
  <si>
    <t>Дуплексное сканирование артерий почек</t>
  </si>
  <si>
    <t>Дуплексное сканирование аорты</t>
  </si>
  <si>
    <t>Ультразвуковое исследование мочевыводящих путей</t>
  </si>
  <si>
    <t>Ультразвуковое исследование мягких тканей (одна анатомическая зона)</t>
  </si>
  <si>
    <t>Ультразвуковое исследование селезенки</t>
  </si>
  <si>
    <t>Ультразвуковое исследование лимфатических узлов (одна анатомическая зона)</t>
  </si>
  <si>
    <t>Эхокардиография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</si>
  <si>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</si>
  <si>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</si>
  <si>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Ультразвуковое исследование печени</t>
  </si>
  <si>
    <t>УЗИ почек и надпочеч.</t>
  </si>
  <si>
    <t>УЗИ плода</t>
  </si>
  <si>
    <t>УЗИ забрюш.прост-ва</t>
  </si>
  <si>
    <t>УЗИ надпочеников</t>
  </si>
  <si>
    <t>УЗИ паращит.желез</t>
  </si>
  <si>
    <t>Общий массаж</t>
  </si>
  <si>
    <t>Массаж лица</t>
  </si>
  <si>
    <t>Массаж шеи</t>
  </si>
  <si>
    <t xml:space="preserve">Массаж верх.конеч. </t>
  </si>
  <si>
    <t>Массаж головы</t>
  </si>
  <si>
    <t>Массаж ноги</t>
  </si>
  <si>
    <t>Массаж гр.клетки</t>
  </si>
  <si>
    <t>ДС артерий почек</t>
  </si>
  <si>
    <t>ДС аорты</t>
  </si>
  <si>
    <t>ДС сосудов в/к</t>
  </si>
  <si>
    <t>ДС сосудов н/к</t>
  </si>
  <si>
    <t>ДС артрий и вен</t>
  </si>
  <si>
    <t>УЗИ щит.железы</t>
  </si>
  <si>
    <t>R фаланг пальцев</t>
  </si>
  <si>
    <t>(RW) (РВ)</t>
  </si>
  <si>
    <t>ОАК</t>
  </si>
  <si>
    <t>ЛПНП</t>
  </si>
  <si>
    <t>ЛПВП</t>
  </si>
  <si>
    <t>Лактатдегидрогеназа</t>
  </si>
  <si>
    <t>Глюкоза в моче</t>
  </si>
  <si>
    <t>Альфа-амилаза в моче</t>
  </si>
  <si>
    <t>Билирубин в моче</t>
  </si>
  <si>
    <t>Физ.свойства мокроты</t>
  </si>
  <si>
    <t>Желчь в моче</t>
  </si>
  <si>
    <t>Ультразвуковое исследование органов брюшной полости (комплексное)</t>
  </si>
  <si>
    <t>Ультразвуковое исследование матки и придатков трансвагинальное</t>
  </si>
  <si>
    <t>Эхоэнцефалография</t>
  </si>
  <si>
    <t>Ультразвуковое исследование мочевого пузыря</t>
  </si>
  <si>
    <t>Ультразвуковое исследование органов мошонки</t>
  </si>
  <si>
    <t>Ультразвуковое исследование забрюшинного пространства</t>
  </si>
  <si>
    <t>Ультразвуковая допплерография вен нижних конечностей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</si>
  <si>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</si>
  <si>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</si>
  <si>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транскраниальное артерий и вен</t>
  </si>
  <si>
    <t>Ультразвуковое исследование желчного пузыря с определением его сократимости</t>
  </si>
  <si>
    <t>Ультразвуковое исследование предстательной железы трансректальное</t>
  </si>
  <si>
    <t>1 час</t>
  </si>
  <si>
    <t>1 посещение</t>
  </si>
  <si>
    <t>1 процедура</t>
  </si>
  <si>
    <t>Ультразвуковое исследование надпочечников</t>
  </si>
  <si>
    <t>1 день</t>
  </si>
  <si>
    <t>1 курс (3 дня)</t>
  </si>
  <si>
    <t>1 курс (5 дней)</t>
  </si>
  <si>
    <t>1 койко-день</t>
  </si>
  <si>
    <t>Ультразвуковое исследование гепатобиллиарной зоны</t>
  </si>
  <si>
    <t>Ультразвуковое исследование плода</t>
  </si>
  <si>
    <t>единица измерения</t>
  </si>
  <si>
    <t>Наименование медицинской услуги</t>
  </si>
  <si>
    <t>цена, руб</t>
  </si>
  <si>
    <t>Код услуги</t>
  </si>
  <si>
    <t>ГБУЗ Республики Мордовия "Теньгушевская РБ"</t>
  </si>
  <si>
    <t>A05.10.008</t>
  </si>
  <si>
    <t>A05.23.001</t>
  </si>
  <si>
    <t>Электроэнцефалография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</si>
  <si>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</si>
  <si>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</si>
  <si>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</si>
  <si>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</si>
  <si>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A06.03.010</t>
  </si>
  <si>
    <t>Рентгенография шейного отдела позвоночника</t>
  </si>
  <si>
    <t>A06.03.011</t>
  </si>
  <si>
    <t>Рентгенография шейно-дорсального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</si>
  <si>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</si>
  <si>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</si>
  <si>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</si>
  <si>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</si>
  <si>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</si>
  <si>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</si>
  <si>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A06.03.005</t>
  </si>
  <si>
    <t>Рентгенография всего черепа, в одной или более проекциях</t>
  </si>
  <si>
    <t>A06.03.021</t>
  </si>
  <si>
    <t>Рентгенография верхней конечности</t>
  </si>
  <si>
    <t>A06.03.018</t>
  </si>
  <si>
    <t>Рентгенография позвоночника, специальные исследования и проекции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</si>
  <si>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</si>
  <si>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</si>
  <si>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</si>
  <si>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</si>
  <si>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</si>
  <si>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</si>
  <si>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</si>
  <si>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</si>
  <si>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</si>
  <si>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</si>
  <si>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</si>
  <si>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</si>
  <si>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A06.03.032</t>
  </si>
  <si>
    <t>Рентгенография кисти</t>
  </si>
  <si>
    <t>A06.03.036</t>
  </si>
  <si>
    <t>Рентгенография нижней конечности</t>
  </si>
  <si>
    <t>A06.03.053</t>
  </si>
  <si>
    <t>Рентгенография стопы в двух проекциях</t>
  </si>
  <si>
    <t>A06.03.042</t>
  </si>
  <si>
    <t>Рентгенография головки и шейки бедренной кости</t>
  </si>
  <si>
    <t>A06.03.033</t>
  </si>
  <si>
    <t>Рентгенография фаланг пальцев кисти</t>
  </si>
  <si>
    <t>A06.03.056</t>
  </si>
  <si>
    <t>Рентгенография костей лицевого скелета</t>
  </si>
  <si>
    <t>A06.08.003</t>
  </si>
  <si>
    <t>Рентгенография придаточных пазух носа</t>
  </si>
  <si>
    <t>A06.08.003.002</t>
  </si>
  <si>
    <t>Рентгенография лобной пазухи</t>
  </si>
  <si>
    <t>A06.08.003.003</t>
  </si>
  <si>
    <t>Рентгенография гайморовых пазух</t>
  </si>
  <si>
    <t>A06.09.001</t>
  </si>
  <si>
    <t>Рентгеноскопия легких</t>
  </si>
  <si>
    <t>A06.09.006</t>
  </si>
  <si>
    <t>Флюорография легких</t>
  </si>
  <si>
    <t>A06.09.007</t>
  </si>
  <si>
    <t>Рентгенография легких</t>
  </si>
  <si>
    <t>A06.10.003</t>
  </si>
  <si>
    <t>Рентгенография сердца с контрастированием пищевода</t>
  </si>
  <si>
    <t>A06.16.001</t>
  </si>
  <si>
    <t>Медицинский осмотр при поступлении на работу без приказа Минздравсоцразвития России №302н от 12.04.2011г. (женщина)</t>
  </si>
  <si>
    <t>Рентгенография пищевода</t>
  </si>
  <si>
    <t>A06.16.006</t>
  </si>
  <si>
    <t>Рентгенография желудка и двенадцатиперстной кишки</t>
  </si>
  <si>
    <t>A06.16.008</t>
  </si>
  <si>
    <t>Рентгенография желудка и двенадцатиперстной кишки, с двойным контрастированием</t>
  </si>
  <si>
    <t>A06.18.001</t>
  </si>
  <si>
    <t>Ирригоскопия</t>
  </si>
  <si>
    <t>A06.28.013</t>
  </si>
  <si>
    <t>Обзорная урография (рентгенография мочевыделительной системы)</t>
  </si>
  <si>
    <t>A06.30.002</t>
  </si>
  <si>
    <t>Описание и интерпретация рентгенографических изображений</t>
  </si>
  <si>
    <t>A06.30.004</t>
  </si>
  <si>
    <t>Обзорный снимок брюшной полости и органов малого таза</t>
  </si>
  <si>
    <t>A06.28.002</t>
  </si>
  <si>
    <t>Внутривенная урография</t>
  </si>
  <si>
    <t>A06.11.001</t>
  </si>
  <si>
    <t>Рентгенография средостения</t>
  </si>
  <si>
    <t>A21.01.001</t>
  </si>
  <si>
    <t>Общий массаж медицинский</t>
  </si>
  <si>
    <t>A21.01.002</t>
  </si>
  <si>
    <t>Массаж лица медицинский</t>
  </si>
  <si>
    <t>A21.01.003</t>
  </si>
  <si>
    <t>Массаж шеи медицинский</t>
  </si>
  <si>
    <t>A21.01.004</t>
  </si>
  <si>
    <t>Массаж верхней конечности медицинский</t>
  </si>
  <si>
    <t>A21.01.005</t>
  </si>
  <si>
    <t>R бедренной кости</t>
  </si>
  <si>
    <t>R лицевого скилета</t>
  </si>
  <si>
    <t>Массаж волосистой части головы медицинский</t>
  </si>
  <si>
    <t>A21.01.009</t>
  </si>
  <si>
    <t>Массаж нижней конечности медицинский</t>
  </si>
  <si>
    <t>A21.20.001</t>
  </si>
  <si>
    <t>Массаж при заболеваниях женских половых органов</t>
  </si>
  <si>
    <t>A21.30.005</t>
  </si>
  <si>
    <t>Массаж грудной клетки медицинский</t>
  </si>
  <si>
    <t>A12.10.001</t>
  </si>
  <si>
    <t>Электрокардиография с физической нагрузкой</t>
  </si>
  <si>
    <t>A12.10.002</t>
  </si>
  <si>
    <t>Электрокардиография с применением лекарственных препаратов</t>
  </si>
  <si>
    <t>A12.10.005</t>
  </si>
  <si>
    <t>Велоэргометрия</t>
  </si>
  <si>
    <t>Холтеровское мониторирование сердечного ритма (ХМ-ЭКГ)</t>
  </si>
  <si>
    <t>A26.06.022</t>
  </si>
  <si>
    <t>Определение антител классов М, G (IgM, IgG) к цитомегаловирусу (Cytomegalovirus) в крови</t>
  </si>
  <si>
    <t>A26.06.036</t>
  </si>
  <si>
    <t>Определение антигена (HbsAg) вируса гепатита В (Hepatitis В virus) в крови</t>
  </si>
  <si>
    <t>Эндоскопическое обследование</t>
  </si>
  <si>
    <t>Ультразвуковое обследование</t>
  </si>
  <si>
    <t>Кабинет фунциональной диагностики</t>
  </si>
  <si>
    <t>Проведение электрокардиографических исследований с регистрацией, расшифровкой и описанием</t>
  </si>
  <si>
    <t>Холтеровское мониторирование артериального давления</t>
  </si>
  <si>
    <t>Спирография</t>
  </si>
  <si>
    <t>Рентгенологический кабинет</t>
  </si>
  <si>
    <t>Кабинет массажа</t>
  </si>
  <si>
    <t>A12.05.119</t>
  </si>
  <si>
    <t>Исследование уровня лейкоцитов в крови</t>
  </si>
  <si>
    <t>A12.05.120</t>
  </si>
  <si>
    <t>Исследование уровня тромбоцитов в крови</t>
  </si>
  <si>
    <t>A12.05.123</t>
  </si>
  <si>
    <t>Исследование уровня ретикулоцитов в крови</t>
  </si>
  <si>
    <t>A12.05.126</t>
  </si>
  <si>
    <t>Определение размеров эритроцитов</t>
  </si>
  <si>
    <t>A12.05.121</t>
  </si>
  <si>
    <t>Дифференцированный подсчет лейкоцитов (лейкоцитарная формула)</t>
  </si>
  <si>
    <t>A09.05.003</t>
  </si>
  <si>
    <t>Исследование уровня общего гемоглобина в крови</t>
  </si>
  <si>
    <t>A09.05.009</t>
  </si>
  <si>
    <t>Исследование уровня С-реактивного белка в сыворотке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</si>
  <si>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</si>
  <si>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</si>
  <si>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</si>
  <si>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</si>
  <si>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</si>
  <si>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</si>
  <si>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</si>
  <si>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</si>
  <si>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</si>
  <si>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</si>
  <si>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</si>
  <si>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</si>
  <si>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</si>
  <si>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</si>
  <si>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A09.05.023</t>
  </si>
  <si>
    <t>Исследование уровня глюкозы в крови</t>
  </si>
  <si>
    <t>A09.05.023.001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</si>
  <si>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</si>
  <si>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</si>
  <si>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</si>
  <si>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</si>
  <si>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</si>
  <si>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</si>
  <si>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</si>
  <si>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</si>
  <si>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</si>
  <si>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</si>
  <si>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</si>
  <si>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</si>
  <si>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Исследование уровня липопротеинов низкой плотности</t>
  </si>
  <si>
    <t>Исследование уровня липопротеинов высокой плотности</t>
  </si>
  <si>
    <t>A09.05.039</t>
  </si>
  <si>
    <t>Определение активности лактатдегидрогеназы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</si>
  <si>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</si>
  <si>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</si>
  <si>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</si>
  <si>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</si>
  <si>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A09.05.045</t>
  </si>
  <si>
    <t>Определение активности амилазы в крови</t>
  </si>
  <si>
    <t>A09.05.046</t>
  </si>
  <si>
    <t>Определение активности щелочной фосфатазы в крови</t>
  </si>
  <si>
    <t>A09.05.050</t>
  </si>
  <si>
    <t>Исследование уровня фибриногена в крови</t>
  </si>
  <si>
    <t>R легких</t>
  </si>
  <si>
    <t>УЗИ почек</t>
  </si>
  <si>
    <t>УЗИ подж/железы</t>
  </si>
  <si>
    <t>R ребра(ер)</t>
  </si>
  <si>
    <t>R грудины</t>
  </si>
  <si>
    <t>R лопатки</t>
  </si>
  <si>
    <t>R плечевой кости</t>
  </si>
  <si>
    <t>R кисти</t>
  </si>
  <si>
    <t>R средостения</t>
  </si>
  <si>
    <t>R пищевода</t>
  </si>
  <si>
    <t>R желудка</t>
  </si>
  <si>
    <t>R п/о позв.</t>
  </si>
  <si>
    <t>R п/к отдела позв.</t>
  </si>
  <si>
    <t>R ш/д отдела позв.</t>
  </si>
  <si>
    <t>R сердца</t>
  </si>
  <si>
    <t>R лобной пазухи</t>
  </si>
  <si>
    <t>R гайморовых пазух</t>
  </si>
  <si>
    <t>УЗИ мочевывод. путей</t>
  </si>
  <si>
    <t>УИ мочевого пузыря</t>
  </si>
  <si>
    <t>УЗИ мошонки</t>
  </si>
  <si>
    <t>R ключицы</t>
  </si>
  <si>
    <t>УЗИ брюш/полости</t>
  </si>
  <si>
    <t>R крестца и копчика</t>
  </si>
  <si>
    <t>R позвоночника</t>
  </si>
  <si>
    <t>R верхней конечности</t>
  </si>
  <si>
    <t>R нижней конечности</t>
  </si>
  <si>
    <t>R локт/кост и луч/кост</t>
  </si>
  <si>
    <t>R прид.пазух носа</t>
  </si>
  <si>
    <t>Описание рент.изоб.</t>
  </si>
  <si>
    <t>R б/полости и м/таза</t>
  </si>
  <si>
    <t>Внутрвен.урография</t>
  </si>
  <si>
    <t>Урография</t>
  </si>
  <si>
    <t>R стопы</t>
  </si>
  <si>
    <t>A09.05.064</t>
  </si>
  <si>
    <t>Исследование уровня общего тироксина (Т4) сыворотки крови</t>
  </si>
  <si>
    <t>A09.05.065</t>
  </si>
  <si>
    <t>Исследование уровня тиреотропного гормона (ТТГ) в крови</t>
  </si>
  <si>
    <t>A09.05.202</t>
  </si>
  <si>
    <t>Исследование уровня антигена аденогенных раков СА 125 в крови</t>
  </si>
  <si>
    <t>A12.05.015</t>
  </si>
  <si>
    <t>Исследование времени кровотечения</t>
  </si>
  <si>
    <t>A12.05.016</t>
  </si>
  <si>
    <t>Исследование свойств сгустка крови</t>
  </si>
  <si>
    <t>A12.05.017</t>
  </si>
  <si>
    <t>Исследование агрегации тромбоцитов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</si>
  <si>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</si>
  <si>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</si>
  <si>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</si>
  <si>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</si>
  <si>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A26.06.018</t>
  </si>
  <si>
    <t>Определение антител к хламидии трахоматис (Chlamydia trachomatis) в крови</t>
  </si>
  <si>
    <t>A26.06.041</t>
  </si>
  <si>
    <t>Определение антител к вирусу гепатиту С (Hepatitis С virus) в крови</t>
  </si>
  <si>
    <t>A26.06.041.002</t>
  </si>
  <si>
    <t>Определение суммарных антител классов М и G (anti-HCV IgG и anti-HCV IgM) к вирусу гепатита С (Hepatitis С virus) в крови</t>
  </si>
  <si>
    <t>A26.06.071</t>
  </si>
  <si>
    <t>Определение антител к вирусу краснухи (Rubella virus) в крови</t>
  </si>
  <si>
    <t>A26.06.081</t>
  </si>
  <si>
    <t>Определение антител к токсоплазме (Toxoplasma gondii) в крови</t>
  </si>
  <si>
    <t>A12.09.012</t>
  </si>
  <si>
    <t>Исследование физических свойств мокроты</t>
  </si>
  <si>
    <t>B03.016.002</t>
  </si>
  <si>
    <t>Общий (клинический) анализ крови</t>
  </si>
  <si>
    <t>B03.016.004</t>
  </si>
  <si>
    <t>Анализ крови биохимический общетерапевтический (печеночный)</t>
  </si>
  <si>
    <t>Анализ крови биохимический общетерапевтический (почечный)</t>
  </si>
  <si>
    <t>Анализ крови биохимический общетерапевтический (ревматоидный)</t>
  </si>
  <si>
    <t>B03.016.006</t>
  </si>
  <si>
    <t>Общий (клинический) анализ мочи</t>
  </si>
  <si>
    <t>Прием врачами-специалистами</t>
  </si>
  <si>
    <t>B01.001.001</t>
  </si>
  <si>
    <t>Прием (осмотр, консультация) врача-акушера-гинеколога первичный</t>
  </si>
  <si>
    <t>B01.008.001</t>
  </si>
  <si>
    <t>Прием (осмотр, консультация) врача-дерматовенеролога первичный</t>
  </si>
  <si>
    <t>B01.023.001</t>
  </si>
  <si>
    <t>Прием (осмотр, консультация) врача-невролога первичный</t>
  </si>
  <si>
    <t>B01.027.001</t>
  </si>
  <si>
    <t>Прием (осмотр, консультация) врача-онколога первичный</t>
  </si>
  <si>
    <t>B01.028.001</t>
  </si>
  <si>
    <t>Прием (осмотр, консультация) врача-оториноларинголога первичный</t>
  </si>
  <si>
    <t>B01.029.001</t>
  </si>
  <si>
    <t>Прием (осмотр, консультация) врача-офтальмолога первичный</t>
  </si>
  <si>
    <t>B01.031.001</t>
  </si>
  <si>
    <t>Прием (осмотр, консультация) врача-педиатра первичный</t>
  </si>
  <si>
    <t>B01.035.001</t>
  </si>
  <si>
    <t>Прием (осмотр, консультация) врача-психиатра первичный</t>
  </si>
  <si>
    <t>B01.036.001</t>
  </si>
  <si>
    <t>Прием (осмотр, консультация) врача-психиатра-нарколога первичный</t>
  </si>
  <si>
    <t>B01.047.001</t>
  </si>
  <si>
    <t>Прием (осмотр, консультация) врача-терапевта первичный</t>
  </si>
  <si>
    <t>B01.055.001</t>
  </si>
  <si>
    <t>Прием (осмотр, консультация) врача-фтизиатра первичный</t>
  </si>
  <si>
    <t>B01.056.001</t>
  </si>
  <si>
    <t>Осмотр (консультация) врача функциональной диагностики</t>
  </si>
  <si>
    <t>B01.057.001</t>
  </si>
  <si>
    <t>Прием (осмотр, консультация) врача-хирурга первичный</t>
  </si>
  <si>
    <t>B01.065.001</t>
  </si>
  <si>
    <t>Прием (осмотр, консультация) врача-стоматолога-терапевта первичный</t>
  </si>
  <si>
    <t>B01.067.001</t>
  </si>
  <si>
    <t>Прием (осмотр, консультация) врача-стоматолога-хирурга первичный</t>
  </si>
  <si>
    <t>B04.001.002</t>
  </si>
  <si>
    <t>Профилактический прием (осмотр, консультация) врача-акушера-гинеколога</t>
  </si>
  <si>
    <t>B04.008.002</t>
  </si>
  <si>
    <t>R черепа</t>
  </si>
  <si>
    <t>R ш/о позв.</t>
  </si>
  <si>
    <t>R шейного позвонка</t>
  </si>
  <si>
    <t>Профилактический прием (осмотр, консультация) врача-дерматовенеролога</t>
  </si>
  <si>
    <t>B04.028.002</t>
  </si>
  <si>
    <t>Профилактический прием (осмотр, консультация) врача-оториноларинголога</t>
  </si>
  <si>
    <t>B04.029.002</t>
  </si>
  <si>
    <t>Профилактический прием (осмотр, консультация) врача-офтальмолога</t>
  </si>
  <si>
    <t>B04.035.002</t>
  </si>
  <si>
    <t>Профилактический прием (осмотр, консультация) врача-психиатра</t>
  </si>
  <si>
    <t>B04.036.002</t>
  </si>
  <si>
    <t>Профилактический прием (осмотр, консультация) врача психиатра-нарколога</t>
  </si>
  <si>
    <t>B04.047.002</t>
  </si>
  <si>
    <t>Профилактический прием (осмотр, консультация) врача-терапевта</t>
  </si>
  <si>
    <t>B04.055.002</t>
  </si>
  <si>
    <t>Профилактический прием (осмотр, консультация) врача-фтизиатра</t>
  </si>
  <si>
    <t>B04.057.002</t>
  </si>
  <si>
    <t>Профилактический прием (осмотр, консультация) врача-хирурга</t>
  </si>
  <si>
    <t>B04.065.002</t>
  </si>
  <si>
    <t>Профилактический прием (осмотр, консультация) врача-стоматолога-терапевта</t>
  </si>
  <si>
    <t>B04.023.002</t>
  </si>
  <si>
    <t>Профилактический прием (осмотр, консультация) врача-невролога</t>
  </si>
  <si>
    <t>Стационарное лечение в отделениях</t>
  </si>
  <si>
    <t>Терапевтическое</t>
  </si>
  <si>
    <t>Хирургическое</t>
  </si>
  <si>
    <t>Акушерско-гинекологическое</t>
  </si>
  <si>
    <t>Инфекционное</t>
  </si>
  <si>
    <t>Дневной стационар</t>
  </si>
  <si>
    <t>Детоксикация при острой интоксикации алкоголем и его суррогатами в стационаре (1день)</t>
  </si>
  <si>
    <t>Краткосрочная детоксикация при неосложненном абстинентном синдроме в стационаре (3 дня)</t>
  </si>
  <si>
    <t>Краткосрочная детоксикация при абстинентном синдроме с тяжелыми соматовегетативными проявлениями и псизотическим компонентом (5 дней)</t>
  </si>
  <si>
    <t>Медицинское (наркологическое) освидетельствование: для получения водительских прав, кроме призывников, направленных РВК на учебу в автошколу; при поступлении на работу (предварительные и периодические в течение трудовой деятельности)</t>
  </si>
  <si>
    <t>Медицинское (наркологическое) освидетельствование по определению состояния алкогольного и неалкогольного опьянения (кроме лиц, направленных органами внутренних дел)</t>
  </si>
  <si>
    <t>Фармакологическое прерывание беременности</t>
  </si>
  <si>
    <t>Медицинское обслуживание населения (участников, зрителей) бригадой скорой медицинской помощи во время проведения соревнований, культурно-массовых и других мероприятий.</t>
  </si>
  <si>
    <t>Медицинские осмотры (предрейсовые, послерейсовые)</t>
  </si>
  <si>
    <t>A09.05.028</t>
  </si>
  <si>
    <t>A09.05.004</t>
  </si>
  <si>
    <t>A05.10.002</t>
  </si>
  <si>
    <t>A09.05.130</t>
  </si>
  <si>
    <t>Исследование уровня простатспецифического антигена общего в крови</t>
  </si>
  <si>
    <t>A09.28.011</t>
  </si>
  <si>
    <t>Исследование уровня глюкозы в моче</t>
  </si>
  <si>
    <t>A09.28.027</t>
  </si>
  <si>
    <t>Определение активности альфа-амилазы в моче</t>
  </si>
  <si>
    <t>A09.28.032</t>
  </si>
  <si>
    <t>Исследование уровня билирубина в моче</t>
  </si>
  <si>
    <t>A12.28.011</t>
  </si>
  <si>
    <t>Микроскопическое исследование осадка мочи</t>
  </si>
  <si>
    <t>УЗИ мягких тканей</t>
  </si>
  <si>
    <t>УЗИ сустава</t>
  </si>
  <si>
    <t>УЗИ лимф/узлов</t>
  </si>
  <si>
    <t>ЭХО-КС</t>
  </si>
  <si>
    <t>УЗИ гениталий</t>
  </si>
  <si>
    <t>УЗИ мол/железы</t>
  </si>
  <si>
    <t xml:space="preserve">УЗИ желч/пузыря </t>
  </si>
  <si>
    <t>ЭКГ</t>
  </si>
  <si>
    <t>ХМ-АД</t>
  </si>
  <si>
    <t>ХМ-ЭКГ</t>
  </si>
  <si>
    <t>ЭКГ с физ. нагр.</t>
  </si>
  <si>
    <t>ВЭМ</t>
  </si>
  <si>
    <t>ФГДС</t>
  </si>
  <si>
    <t>УЗИ селезенки</t>
  </si>
  <si>
    <t>УЗИ печени</t>
  </si>
  <si>
    <t>A26.28.008</t>
  </si>
  <si>
    <t>Микроскопическое исследование осадка мочи на трихомонады (Trichomonas vaginalis)</t>
  </si>
  <si>
    <t>A09.05.253</t>
  </si>
  <si>
    <t>Исследование уровня тропонина Т в крови</t>
  </si>
  <si>
    <t>A09.28.007</t>
  </si>
  <si>
    <t>Обнаружение желчных пигментов в моче</t>
  </si>
  <si>
    <t>A26.21.001</t>
  </si>
  <si>
    <t>Микроскопическое исследование отделяемого из уретры на гонококк (Neisseria gonorrhoeae)</t>
  </si>
  <si>
    <t>A26.16.003</t>
  </si>
  <si>
    <t>Микроскопическое исследование дуоденального содержимого на простейшие</t>
  </si>
  <si>
    <t>A26.16.002</t>
  </si>
  <si>
    <t>Микроскопическое исследование дуоденального содержимого на яйца и личинки гельминтов</t>
  </si>
  <si>
    <t>A26.16.001</t>
  </si>
  <si>
    <t>Микробиологическое (культуральное) исследование биоптата стенки желудка на хеликобактер пилори (Helicobacter pylori)</t>
  </si>
  <si>
    <t>Определение антител классов A,M,G (IgA,IgM,IgG) к хламидиям (Chlamidia spp) в крови</t>
  </si>
  <si>
    <t>Определение антител класса G (Ig G) к уреаплазме в крови</t>
  </si>
  <si>
    <t>Определение среднего содержания и средней концентрации гемоглобина в эритроцитах</t>
  </si>
  <si>
    <t>Исследование уровная глобулиновых фракций в крови</t>
  </si>
  <si>
    <t>Исследование уровня общих липидов в крови</t>
  </si>
  <si>
    <t>Исследование тимоловой и скулемовой проб в сыворотке крови</t>
  </si>
  <si>
    <t>Исследование серомукоида в сыворотке крови</t>
  </si>
  <si>
    <t>Микросептическое исследование осадка мочи</t>
  </si>
  <si>
    <t>Исследование на микроальбуминурию</t>
  </si>
  <si>
    <t>Определение международного нормализованного отношения</t>
  </si>
  <si>
    <t>Исследование ревматоидных факторов в крови</t>
  </si>
  <si>
    <t>Микроскопическое исследование влагалищных мазков</t>
  </si>
  <si>
    <t>Исследование уровня белка в спинномозговой жидкости</t>
  </si>
  <si>
    <t>Микроскопическое исследование влагалищного отделяемого на грибы рода кандида (Candida spp.)</t>
  </si>
  <si>
    <t>Паразитологическое исследование влагалищного отделяемого на атрофозоиты трихомонад (Trichomonas vaginalis)</t>
  </si>
  <si>
    <t>Стоматология</t>
  </si>
  <si>
    <t>1.</t>
  </si>
  <si>
    <t>Общий раздел</t>
  </si>
  <si>
    <t>1УЕТ</t>
  </si>
  <si>
    <t>1.1.</t>
  </si>
  <si>
    <t>Осмотр стоматолога</t>
  </si>
  <si>
    <t>1.2.</t>
  </si>
  <si>
    <t>Консультация</t>
  </si>
  <si>
    <t>1.3.</t>
  </si>
  <si>
    <t>Анестезия:</t>
  </si>
  <si>
    <t>1.4.</t>
  </si>
  <si>
    <t>аппликационная</t>
  </si>
  <si>
    <t>1.5.</t>
  </si>
  <si>
    <t>инфильтрационная</t>
  </si>
  <si>
    <t>1.6.</t>
  </si>
  <si>
    <t>проводниковая</t>
  </si>
  <si>
    <t>1.7.</t>
  </si>
  <si>
    <t xml:space="preserve">Оформление документации первичного больного </t>
  </si>
  <si>
    <t>1.8.</t>
  </si>
  <si>
    <t>Опрос и осмотр повторного больного с заболеванием парадонта</t>
  </si>
  <si>
    <t>1.9.</t>
  </si>
  <si>
    <t>Определение гигиенических индексов</t>
  </si>
  <si>
    <t>1.10.</t>
  </si>
  <si>
    <t>Медицинский осмотр при поступлении на работу по приказу Минздравсоцразвития России №302н от 12.04.2011г. (мужчина)</t>
  </si>
  <si>
    <t>Медицинский осмотр при поступлении на работу по приказу Минздравсоцразвития России №302н от 12.04.2011г. (женщина)</t>
  </si>
  <si>
    <t>Медицинский осмотр при поступлении на работу без приказа Минздравсоцразвития России №302н от 12.04.2011г. (мужчина)</t>
  </si>
  <si>
    <t>1 осмотр</t>
  </si>
  <si>
    <t>Подготовка одного корневого канала под культевую вкладку по ортопедическим показаниям</t>
  </si>
  <si>
    <t>Терапевтическая стоматология</t>
  </si>
  <si>
    <t>2.</t>
  </si>
  <si>
    <t>Пломбирование кариозных полостей:</t>
  </si>
  <si>
    <t>2.1.</t>
  </si>
  <si>
    <t>наложение пломбы при всех формах кариеса из цемента I и V класса по Блеку</t>
  </si>
  <si>
    <t>2.2.</t>
  </si>
  <si>
    <t>наложение пломбы при всех формах кариеса из цемента II и III класса по Блеку</t>
  </si>
  <si>
    <t>2.3.</t>
  </si>
  <si>
    <t>наложение пломбы при всех формах кариеса из цемента IV класса по Блеку</t>
  </si>
  <si>
    <t>2.4.</t>
  </si>
  <si>
    <t>наложение пломбы при всех формах кариеса из композита I и V класса по Блеку</t>
  </si>
  <si>
    <t>2.5.</t>
  </si>
  <si>
    <t>наложение пломбы при всех формах кариеса из композита II и III класса по Блеку</t>
  </si>
  <si>
    <t>2.6.</t>
  </si>
  <si>
    <t>наложение пломбы при всех формах кариеса из композита IV класса по Блеку</t>
  </si>
  <si>
    <t>2.7.</t>
  </si>
  <si>
    <t>УЗИ артерий в/к</t>
  </si>
  <si>
    <t>УЗИ артерий н/к</t>
  </si>
  <si>
    <t>УЗИ сосудов</t>
  </si>
  <si>
    <t>УЗИ вен н/к</t>
  </si>
  <si>
    <r>
      <t xml:space="preserve">УЗИ </t>
    </r>
    <r>
      <rPr>
        <sz val="12"/>
        <color indexed="8"/>
        <rFont val="Times New Roman"/>
        <family val="1"/>
      </rPr>
      <t>пред.жел.</t>
    </r>
    <r>
      <rPr>
        <sz val="10"/>
        <color indexed="8"/>
        <rFont val="Times New Roman"/>
        <family val="1"/>
      </rPr>
      <t>ТР</t>
    </r>
  </si>
  <si>
    <r>
      <t xml:space="preserve"> УЗИ </t>
    </r>
    <r>
      <rPr>
        <sz val="12"/>
        <color indexed="8"/>
        <rFont val="Times New Roman"/>
        <family val="1"/>
      </rPr>
      <t>матки</t>
    </r>
    <r>
      <rPr>
        <sz val="10"/>
        <color indexed="8"/>
        <rFont val="Times New Roman"/>
        <family val="1"/>
      </rPr>
      <t xml:space="preserve"> ТВ</t>
    </r>
  </si>
  <si>
    <t>ЭКГ с лек.преп.</t>
  </si>
  <si>
    <t>Массаж при заб.жен. п/о</t>
  </si>
  <si>
    <t>Общий белок крови</t>
  </si>
  <si>
    <t>Альбумин в крови</t>
  </si>
  <si>
    <t>исслед.мочевины в крови</t>
  </si>
  <si>
    <t>Конс. Стомотолога</t>
  </si>
  <si>
    <t>Стом.осм. повтр.больного</t>
  </si>
  <si>
    <t>Мед.освид. на оружие</t>
  </si>
  <si>
    <t>Прием гинеколога перв.</t>
  </si>
  <si>
    <t>Прием д/венер. перв.</t>
  </si>
  <si>
    <t>Прием невролога перв.</t>
  </si>
  <si>
    <t>Прием онколога перв.</t>
  </si>
  <si>
    <t>Прием оторинг.перв.</t>
  </si>
  <si>
    <t>Прием офтальмолога перв.</t>
  </si>
  <si>
    <t>Прием педиатора перв.</t>
  </si>
  <si>
    <t>Прием психиат. перв.</t>
  </si>
  <si>
    <t>Прием псих.нарк.перв.</t>
  </si>
  <si>
    <t>Прием терапевта перв.</t>
  </si>
  <si>
    <t>Прием фтизиатора перв.</t>
  </si>
  <si>
    <t>Осмотр врача функ.диаг.</t>
  </si>
  <si>
    <t>Прием хирурга перв.</t>
  </si>
  <si>
    <t>Прием стам.тер.перв</t>
  </si>
  <si>
    <t>Прием стам.хир.перв</t>
  </si>
  <si>
    <t>Проф.прием гинеколога</t>
  </si>
  <si>
    <t>Проф.прием дермовен</t>
  </si>
  <si>
    <t>Проф.прием невролога</t>
  </si>
  <si>
    <t>Проф.прием оторинолар</t>
  </si>
  <si>
    <t>Проф.прием офтальмол</t>
  </si>
  <si>
    <t>Проф.прием психиатора</t>
  </si>
  <si>
    <t>Проф.прием псих.наркол.</t>
  </si>
  <si>
    <t>Проф.прием терапевта</t>
  </si>
  <si>
    <t>Проф.прием фтизиатора</t>
  </si>
  <si>
    <t>Проф.прием хирурга</t>
  </si>
  <si>
    <t>Проф.прием стом.терап</t>
  </si>
  <si>
    <t>Химико-токсикологическое исследование на содержание наркотических средств и психотропных веществ</t>
  </si>
  <si>
    <t>Исслед.О.гемогл. в крови</t>
  </si>
  <si>
    <t>исслед.С-реак.бел. в крови</t>
  </si>
  <si>
    <t>Креатенин в крови</t>
  </si>
  <si>
    <t>О.билирубин в крови</t>
  </si>
  <si>
    <t>Моч. кислота в крови</t>
  </si>
  <si>
    <t>Глюкоза в крови</t>
  </si>
  <si>
    <t>Глюкоза в крови(анализатор)</t>
  </si>
  <si>
    <t>Общие липиды в крови</t>
  </si>
  <si>
    <t>Триглицериды в крови</t>
  </si>
  <si>
    <t>Холестерин в крови</t>
  </si>
  <si>
    <t>Натрий в крови</t>
  </si>
  <si>
    <t>Калий в крови</t>
  </si>
  <si>
    <t>Кальций в крови</t>
  </si>
  <si>
    <t>АСТ в крови</t>
  </si>
  <si>
    <t>АЛТ в крови</t>
  </si>
  <si>
    <t>Амилаза в крови</t>
  </si>
  <si>
    <t>Щелоч.фосфатаза в крови</t>
  </si>
  <si>
    <t>Фибриноген в крови</t>
  </si>
  <si>
    <t>Тимоловая проба крови</t>
  </si>
  <si>
    <t>Серомукоид в крови</t>
  </si>
  <si>
    <t>ТТГ в крови</t>
  </si>
  <si>
    <t>ПСА в крови</t>
  </si>
  <si>
    <t>СА 125 в крови</t>
  </si>
  <si>
    <t>Тропонин Т в крови</t>
  </si>
  <si>
    <t>Протромбин.время в крови</t>
  </si>
  <si>
    <t>Тромбин. Время в крови</t>
  </si>
  <si>
    <t>Лейкоциты в крови</t>
  </si>
  <si>
    <t>Тромбоциты в крови</t>
  </si>
  <si>
    <t>Лейкоформула крови</t>
  </si>
  <si>
    <t>Ретикулоциты  в крови</t>
  </si>
  <si>
    <t>Глобул. Фракции в крови</t>
  </si>
  <si>
    <t xml:space="preserve">ант.к хламидии в крови </t>
  </si>
  <si>
    <t>антите.хламидии в крови</t>
  </si>
  <si>
    <t>Цитомегаловирус в крови</t>
  </si>
  <si>
    <t>антит.гепатит В в крови</t>
  </si>
  <si>
    <t>антит.гепатит С</t>
  </si>
  <si>
    <t>антит.гепатит С в крови</t>
  </si>
  <si>
    <t xml:space="preserve"> антит.вирус краснухи</t>
  </si>
  <si>
    <t>антит.токсоплазма в крови</t>
  </si>
  <si>
    <t>антит.уреплазма в крови</t>
  </si>
  <si>
    <t>мазок гонококк</t>
  </si>
  <si>
    <t>Трихомонады в моче</t>
  </si>
  <si>
    <t>наложение пломбы при всех формах кариеса из фотополимера I и V класса по Блеку</t>
  </si>
  <si>
    <t>2.8.</t>
  </si>
  <si>
    <t>наложение пломбы при всех формах кариеса из фотополимера II и III класса по Блеку</t>
  </si>
  <si>
    <t>2.9.</t>
  </si>
  <si>
    <t>наложение пломбы при всех формах кариеса из фотополимера IV класса по Блеку</t>
  </si>
  <si>
    <t>2.10.</t>
  </si>
  <si>
    <t>Наложение пломбы при некариозных поражениях из композита</t>
  </si>
  <si>
    <t>2.11.</t>
  </si>
  <si>
    <t>Наложение пломбы при некариозных поражениях из фотополимера</t>
  </si>
  <si>
    <t>2.12.</t>
  </si>
  <si>
    <t>Наложение лечебной прокладки при глубоком кариесе</t>
  </si>
  <si>
    <t>4.</t>
  </si>
  <si>
    <t>Реставрация отсутствующего зуба с использованием стекловолоконной ленты:</t>
  </si>
  <si>
    <t>4.1.</t>
  </si>
  <si>
    <t>восстановление одной единицы дефекта зубного ряда с применением стекловолоконных материалов и фотополимеров прямым способом (прямой мостовидный протез)  в области фронтальной группы зубов</t>
  </si>
  <si>
    <t>4.2.</t>
  </si>
  <si>
    <t>восстановление одной единицы дефекта зубного ряда с применением стекловолоконных материалов и фотополимеров прямым способом (прямой мостовидный протез)  в области жевательной группы зубов</t>
  </si>
  <si>
    <t>5.</t>
  </si>
  <si>
    <t>Трепанация зуба через коронку:</t>
  </si>
  <si>
    <t>5.1.</t>
  </si>
  <si>
    <t>депульпирование интактного однокорневого зуба в целях протезирования полости рта</t>
  </si>
  <si>
    <t>5.2.</t>
  </si>
  <si>
    <t>депульпирование интактного двухкорневого зуба в целях протезирования полости рта</t>
  </si>
  <si>
    <t>5.3.</t>
  </si>
  <si>
    <t>депульпирование интактного трехкорневого зуба в целях протезирования полости рта</t>
  </si>
  <si>
    <t>6.</t>
  </si>
  <si>
    <t>Наложение девитализирующей пасты</t>
  </si>
  <si>
    <t>Сокращенное наименование медицинской услуги</t>
  </si>
  <si>
    <t>№ п.п.</t>
  </si>
  <si>
    <t>7.</t>
  </si>
  <si>
    <t>Обработка корневых каналов</t>
  </si>
  <si>
    <t>8.</t>
  </si>
  <si>
    <t>Расширение облитерированных корневых каналов:</t>
  </si>
  <si>
    <t>8.1.</t>
  </si>
  <si>
    <t>лечение одного корневого канала с применением средств механического и химического расширения (обработка на Пьезон-мастер) на промежуточных этапах лечения более 2 посещений</t>
  </si>
  <si>
    <t>9.</t>
  </si>
  <si>
    <t>Временное пломбирование:</t>
  </si>
  <si>
    <t>9.1.</t>
  </si>
  <si>
    <t>введение лекарственных средств в корневой канал при лечении деструктивных форм периодонтитов (введение Витапекса) на промежуточных этапах лечения более 2 посещений</t>
  </si>
  <si>
    <t>10.</t>
  </si>
  <si>
    <t>Пломбирование корневых каналов:</t>
  </si>
  <si>
    <t>10.1.</t>
  </si>
  <si>
    <t xml:space="preserve">лечение пульпита с пломбированием одного корня пастой с наложением пломбы из цемента в 1 посещение </t>
  </si>
  <si>
    <t>10.2.</t>
  </si>
  <si>
    <t xml:space="preserve">лечение пульпита с пломбированием одного корня пастой с наложением пломбы из цемента в 2 посещения </t>
  </si>
  <si>
    <t>10.3.</t>
  </si>
  <si>
    <t xml:space="preserve">лечение пульпита с пломбированием одного корня пастой с наложением пломбы из композита в 1 посещение </t>
  </si>
  <si>
    <t>10.4.</t>
  </si>
  <si>
    <t xml:space="preserve">лечение пульпита с пломбированием одного корня пастой с наложением пломбы из композита в 2 посещения </t>
  </si>
  <si>
    <t>10.5.</t>
  </si>
  <si>
    <t xml:space="preserve">лечение пульпита с пломбированием одного корня пастой с наложением пломбы из фотополимеров (линейная техника) в 1 посещение </t>
  </si>
  <si>
    <t>10.6.</t>
  </si>
  <si>
    <t xml:space="preserve">лечение пульпита с пломбированием одного корня пастой с наложением пломбы из фотополимеров (линейная техника) в 2 посещения </t>
  </si>
  <si>
    <t>10.7.</t>
  </si>
  <si>
    <t xml:space="preserve">лечение пульпита с пломбированием одного корня пастой с наложением пломбы из фотополимеров (сэндвич-техника) в 1 посещение </t>
  </si>
  <si>
    <t>10.8.</t>
  </si>
  <si>
    <t xml:space="preserve">лечение пульпита с пломбированием одного корня пастой с наложением пломбы из фотополимеров (сэндвич-техника) в 2 посещения </t>
  </si>
  <si>
    <t>10.9.</t>
  </si>
  <si>
    <t xml:space="preserve">лечение пульпита с пломбированием двух корней пастой с наложением пломбы из цемента в 1 посещение </t>
  </si>
  <si>
    <t>10.10.</t>
  </si>
  <si>
    <t xml:space="preserve">лечение пульпита с пломбированием двух корней пастой с наложением пломбы из цемента в 2 посещения </t>
  </si>
  <si>
    <t>10.11.</t>
  </si>
  <si>
    <t xml:space="preserve">лечение пульпита с пломбированием двух корней пастой с наложением пломбы из композита в 1 посещение </t>
  </si>
  <si>
    <t>10.12.</t>
  </si>
  <si>
    <t xml:space="preserve">лечение пульпита с пломбированием двух корней пастой с наложением пломбы из композита в 2 посещения </t>
  </si>
  <si>
    <t>10.13.</t>
  </si>
  <si>
    <t xml:space="preserve">лечение пульпита с пломбированием двух корней пастой с наложением пломбы из фотополимеров (линейная техника) в 1 посещение </t>
  </si>
  <si>
    <t>10.14.</t>
  </si>
  <si>
    <t>лечение пульпита с пломбированием двух корней пастой с наложением пломбы из фотополимеров (линейная техника) в 2 посещения</t>
  </si>
  <si>
    <t>10.15.</t>
  </si>
  <si>
    <t xml:space="preserve">лечение пульпита с пломбированием двух корней пастой с наложением пломбы из фотополимеров (сэндвич-техника) в 1 посещение </t>
  </si>
  <si>
    <t>10.16.</t>
  </si>
  <si>
    <t>лечение пульпита с пломбированием двух корней пастой с наложением пломбы из фотополимеров (сэндвич-техника) в 2 посещения</t>
  </si>
  <si>
    <t>10.17.</t>
  </si>
  <si>
    <t xml:space="preserve">лечение пульпита с пломбированием трех корней пастой с наложением пломбы из цемента в 1 посещение </t>
  </si>
  <si>
    <t>10.18.</t>
  </si>
  <si>
    <t>лечение пульпита с пломбированием трех корней пастой с наложением пломбы из цемента в 2 посещения</t>
  </si>
  <si>
    <t>10.19.</t>
  </si>
  <si>
    <t xml:space="preserve">лечение пульпита с пломбированием трех корней пастой с наложением пломбы из композита в 1 посещение </t>
  </si>
  <si>
    <t>10.20.</t>
  </si>
  <si>
    <t>лечение пульпита с пломбированием трех корней пастой с наложением пломбы из композита в 2 посещения</t>
  </si>
  <si>
    <t>10.21.</t>
  </si>
  <si>
    <t xml:space="preserve">лечение пульпита с пломбированием трех корней пастой с наложением пломбы из фотополимеров (линейная техника) в 1 посещение </t>
  </si>
  <si>
    <t>10.22.</t>
  </si>
  <si>
    <t xml:space="preserve">лечение пульпита с пломбированием трех корней пастой с наложением пломбы из фотополимеров (линейная техника) в 2 посещения </t>
  </si>
  <si>
    <t>10.23.</t>
  </si>
  <si>
    <t xml:space="preserve">лечение пульпита с пломбированием трех корней пастой с наложением пломбы из фотополимеров (сэндвич-техника) в 1 посещение </t>
  </si>
  <si>
    <t>10.24.</t>
  </si>
  <si>
    <t xml:space="preserve">лечение пульпита с пломбированием трех корней пастой с наложением пломбы из фотополимеров (сэндвич-техника) в 2 посещения </t>
  </si>
  <si>
    <t>10.25.</t>
  </si>
  <si>
    <t xml:space="preserve">лечение пульпита с пломбированием одного корня гуттаперчей с наложением пломбы из цемента в 1 посещение </t>
  </si>
  <si>
    <t>10.26.</t>
  </si>
  <si>
    <t xml:space="preserve">лечение пульпита с пломбированием одного корня гуттаперчей с наложением пломбы из цемента в 2 посещения </t>
  </si>
  <si>
    <t>10.27.</t>
  </si>
  <si>
    <t xml:space="preserve">лечение пульпита с пломбированием одного корня гуттаперчей с наложением пломбы из композита в 1 посещение </t>
  </si>
  <si>
    <t>Экспресс-тест для определения сифилиса в сыворотке крови (RW) (РВ)</t>
  </si>
  <si>
    <t>10.28.</t>
  </si>
  <si>
    <t xml:space="preserve">лечение пульпита с пломбированием одного корня гуттаперчей с наложением пломбы из композита в 2 посещения </t>
  </si>
  <si>
    <t>10.29.</t>
  </si>
  <si>
    <t xml:space="preserve">лечение пульпита с пломбированием одного корня гуттаперчей с наложением пломбы из фотополимеров (линейная техника) в 1 посещение </t>
  </si>
  <si>
    <t>10.30.</t>
  </si>
  <si>
    <t xml:space="preserve">лечение пульпита с пломбированием одного корня гуттаперчей с наложением пломбы из фотополимеров (линейная техника) в 2 посещения </t>
  </si>
  <si>
    <t>10.31.</t>
  </si>
  <si>
    <t xml:space="preserve">лечение пульпита с пломбированием одного корня гуттаперчей с наложением пломбы из фотополимеров (сэндвич-техника) в 1 посещение </t>
  </si>
  <si>
    <t>10.32.</t>
  </si>
  <si>
    <t xml:space="preserve">лечение пульпита с пломбированием одного корня гуттаперчей с наложением пломбы из фотополимеров (сэндвич-техника) в 2 посещения </t>
  </si>
  <si>
    <t>10.33.</t>
  </si>
  <si>
    <t>Тест на наркотики</t>
  </si>
  <si>
    <t>Исслед.осадка мочи</t>
  </si>
  <si>
    <t>Опр.сред.сод.гемогл.</t>
  </si>
  <si>
    <t>УЗИ ж/пуз и протоков</t>
  </si>
  <si>
    <t xml:space="preserve">лечение пульпита с пломбированием двух корней гуттаперчей с наложением пломбы из цемента в 1 посещение </t>
  </si>
  <si>
    <t>10.34.</t>
  </si>
  <si>
    <t xml:space="preserve">лечение пульпита с пломбированием двух корней гуттаперчей с наложением пломбы из цемента в 2 посещения </t>
  </si>
  <si>
    <t>10.35.</t>
  </si>
  <si>
    <t xml:space="preserve">лечение пульпита с пломбированием двух корней гуттаперчей с наложением пломбы из композита в 1 посещение </t>
  </si>
  <si>
    <t>10.36.</t>
  </si>
  <si>
    <t>лечение пульпита с пломбированием двух корней гуттаперчей с наложением пломбы из композита в 2 посещения</t>
  </si>
  <si>
    <t>10.37.</t>
  </si>
  <si>
    <t xml:space="preserve">лечение пульпита с пломбированием двух корней гуттаперчей с наложением пломбы из фотополимеров (линейная техника) в 1 посещение </t>
  </si>
  <si>
    <t>10.38.</t>
  </si>
  <si>
    <t>лечение пульпита с пломбированием двух корней гуттаперчей с наложением пломбы из фотополимеров (линейная техника) в 2 посещения</t>
  </si>
  <si>
    <t>10.39.</t>
  </si>
  <si>
    <t xml:space="preserve">лечение пульпита с пломбированием двух корней гуттаперчей с наложением пломбы из фотополимеров (сэндвич-техника) в 1 посещение </t>
  </si>
  <si>
    <t>10.40.</t>
  </si>
  <si>
    <t xml:space="preserve">лечение пульпита с пломбированием двух корней гуттаперчей с наложением пломбы из фотополимеров (сэндвич-техника) в 2 посещения </t>
  </si>
  <si>
    <t>10.41.</t>
  </si>
  <si>
    <t xml:space="preserve">лечение пульпита с пломбированием трех корней гуттаперчей с наложением пломбы из цемента в 1 посещение </t>
  </si>
  <si>
    <t>10.42.</t>
  </si>
  <si>
    <t>лечение пульпита с пломбированием трех корней гуттаперчей с наложением пломбы из цемента в 2 посещения</t>
  </si>
  <si>
    <t>10.43.</t>
  </si>
  <si>
    <t>Прейскурант</t>
  </si>
  <si>
    <t xml:space="preserve"> на платные медицинские услуги, оказываемые</t>
  </si>
  <si>
    <t xml:space="preserve">лечение пульпита с пломбированием трех корней гуттаперчей с наложением пломбы из композита в 1 посещение </t>
  </si>
  <si>
    <t>10.44.</t>
  </si>
  <si>
    <t xml:space="preserve">лечение пульпита с пломбированием трех корней гуттаперчей с наложением пломбы из композита в 2 посещения </t>
  </si>
  <si>
    <t>10.45.</t>
  </si>
  <si>
    <t xml:space="preserve">лечение пульпита с пломбированием трех корней гуттаперчей с наложением пломбы из фотополимеров (линейная техника) в 1 посещение </t>
  </si>
  <si>
    <t>10.46.</t>
  </si>
  <si>
    <t xml:space="preserve">лечение пульпита с пломбированием трех корней гуттаперчей с наложением пломбы из фотополимеров (линейная техника) в 2 посещения </t>
  </si>
  <si>
    <t>10.47.</t>
  </si>
  <si>
    <t xml:space="preserve">лечение пульпита с пломбированием трех корней гуттаперчей с наложением пломбы из фотополимеров (сэндвич-техника) в 1 посещение </t>
  </si>
  <si>
    <t>10.48.</t>
  </si>
  <si>
    <t xml:space="preserve">лечение пульпита с пломбированием трех корней гуттаперчей с наложением пломбы из фотополимеров (сэндвич-техника) в 2 посещения </t>
  </si>
  <si>
    <t>10.49.</t>
  </si>
  <si>
    <t xml:space="preserve">лечение периодонтита с пломбированием одного канала пастой с наложением пломбы из цемента в 1 посещение </t>
  </si>
  <si>
    <t>10.50.</t>
  </si>
  <si>
    <t xml:space="preserve">лечение периодонтита с пломбированием одного канала пастой с наложением пломбы из цемента в 2 посещения </t>
  </si>
  <si>
    <t>10.51.</t>
  </si>
  <si>
    <t xml:space="preserve">лечение периодонтита с пломбированием одного канала пастой с наложением пломбы из композита в 1 посещение </t>
  </si>
  <si>
    <t>10.52.</t>
  </si>
  <si>
    <t>лечение периодонтита с пломбированием одного канала пастой с наложением пломбы из композита в 2 посещения</t>
  </si>
  <si>
    <t>10.53.</t>
  </si>
  <si>
    <t xml:space="preserve">лечение периодонтита с пломбированием одного канала пастой с наложением пломбы из фотополимеров (линейная техника) в 1 посещение </t>
  </si>
  <si>
    <t>10.54.</t>
  </si>
  <si>
    <t xml:space="preserve">лечение периодонтита с пломбированием одного канала пастой с наложением пломбы из фотополимеров (линейная техника) в 2 посещения </t>
  </si>
  <si>
    <t>10.55.</t>
  </si>
  <si>
    <t>Прием(осмотр, консультация) врача кардиолога первичный</t>
  </si>
  <si>
    <t>Прием кардиолога</t>
  </si>
  <si>
    <t>Анализ крови на гликозилированный гемоглобин</t>
  </si>
  <si>
    <t>Анал.глик.гемог.</t>
  </si>
  <si>
    <t>Мазок на атипичные клетки</t>
  </si>
  <si>
    <t>Мамография</t>
  </si>
  <si>
    <t>Анализ крови на антитела Jg SARS-COV-2</t>
  </si>
  <si>
    <t>АК на антитела</t>
  </si>
  <si>
    <t>Мазок атип.клетки</t>
  </si>
  <si>
    <t>Ультразвук.снятие отл.</t>
  </si>
  <si>
    <t>Медицинское освидетельствование  на наличие медицинских противопоказаний к управлению транспортным средством категорий А, А1, В, ВЕ, В1, М «С», «D», «СЕ», «DE», «Tm», «Tb»  и подкатегорий «C1», «D1», «C1E», «D1E»</t>
  </si>
  <si>
    <t>Мед.освид. на права кат.В,С</t>
  </si>
  <si>
    <t>Анализ ГГТ</t>
  </si>
  <si>
    <t>Исследование уровня гамма-глутамилтрасфераза в крови</t>
  </si>
  <si>
    <t>Прием (тестирование, консультация) медицинского психолога первичный</t>
  </si>
  <si>
    <t>Прием психолога</t>
  </si>
  <si>
    <t>Психологическое исследование</t>
  </si>
  <si>
    <t>Псих. исследование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</si>
</sst>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10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1" fontId="3" fillId="0" borderId="10" xfId="54" applyNumberFormat="1" applyFont="1" applyFill="1" applyBorder="1" applyAlignment="1">
      <alignment vertical="center" wrapText="1"/>
      <protection/>
    </xf>
    <xf numFmtId="1" fontId="10" fillId="0" borderId="10" xfId="0" applyNumberFormat="1" applyFont="1" applyBorder="1" applyAlignment="1">
      <alignment vertical="center" wrapText="1"/>
    </xf>
    <xf numFmtId="1" fontId="10" fillId="0" borderId="2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1" fontId="10" fillId="0" borderId="21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1" fontId="13" fillId="32" borderId="10" xfId="0" applyNumberFormat="1" applyFont="1" applyFill="1" applyBorder="1" applyAlignment="1">
      <alignment vertical="center" wrapText="1"/>
    </xf>
    <xf numFmtId="1" fontId="10" fillId="32" borderId="2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justify" vertical="top" wrapText="1"/>
    </xf>
    <xf numFmtId="0" fontId="0" fillId="0" borderId="22" xfId="0" applyBorder="1" applyAlignment="1">
      <alignment vertical="top"/>
    </xf>
    <xf numFmtId="0" fontId="0" fillId="0" borderId="16" xfId="0" applyBorder="1" applyAlignment="1">
      <alignment vertical="top"/>
    </xf>
    <xf numFmtId="0" fontId="6" fillId="0" borderId="18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6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0" fontId="8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1"/>
  <sheetViews>
    <sheetView tabSelected="1" zoomScaleSheetLayoutView="85" workbookViewId="0" topLeftCell="A169">
      <selection activeCell="C409" sqref="C409"/>
    </sheetView>
  </sheetViews>
  <sheetFormatPr defaultColWidth="9.00390625" defaultRowHeight="12.75"/>
  <cols>
    <col min="1" max="1" width="7.00390625" style="0" customWidth="1"/>
    <col min="2" max="2" width="16.375" style="1" customWidth="1"/>
    <col min="3" max="3" width="48.50390625" style="2" customWidth="1"/>
    <col min="4" max="4" width="21.50390625" style="2" customWidth="1"/>
    <col min="5" max="5" width="9.50390625" style="2" customWidth="1"/>
    <col min="6" max="6" width="27.50390625" style="0" customWidth="1"/>
    <col min="13" max="13" width="8.00390625" style="0" customWidth="1"/>
  </cols>
  <sheetData>
    <row r="1" spans="2:5" ht="13.5">
      <c r="B1" s="3"/>
      <c r="C1" s="4"/>
      <c r="D1" s="5"/>
      <c r="E1" s="5"/>
    </row>
    <row r="2" spans="2:5" ht="17.25">
      <c r="B2" s="100" t="s">
        <v>958</v>
      </c>
      <c r="C2" s="100"/>
      <c r="D2" s="100"/>
      <c r="E2" s="100"/>
    </row>
    <row r="3" spans="2:5" ht="15.75" customHeight="1">
      <c r="B3" s="99" t="s">
        <v>959</v>
      </c>
      <c r="C3" s="99"/>
      <c r="D3" s="99"/>
      <c r="E3" s="99"/>
    </row>
    <row r="4" spans="2:5" ht="17.25">
      <c r="B4" s="99" t="s">
        <v>329</v>
      </c>
      <c r="C4" s="99"/>
      <c r="D4" s="99"/>
      <c r="E4" s="99"/>
    </row>
    <row r="5" spans="2:5" ht="9.75" customHeight="1">
      <c r="B5" s="3"/>
      <c r="C5" s="4"/>
      <c r="D5" s="5"/>
      <c r="E5" s="5"/>
    </row>
    <row r="6" spans="1:6" ht="63.75" customHeight="1">
      <c r="A6" s="54" t="s">
        <v>855</v>
      </c>
      <c r="B6" s="54" t="s">
        <v>328</v>
      </c>
      <c r="C6" s="54" t="s">
        <v>326</v>
      </c>
      <c r="D6" s="54" t="s">
        <v>325</v>
      </c>
      <c r="E6" s="54" t="s">
        <v>327</v>
      </c>
      <c r="F6" s="51" t="s">
        <v>854</v>
      </c>
    </row>
    <row r="7" spans="1:6" ht="18" customHeight="1">
      <c r="A7" s="96" t="s">
        <v>439</v>
      </c>
      <c r="B7" s="97"/>
      <c r="C7" s="97"/>
      <c r="D7" s="97"/>
      <c r="E7" s="97"/>
      <c r="F7" s="98"/>
    </row>
    <row r="8" spans="1:6" ht="19.5" customHeight="1">
      <c r="A8" s="42">
        <v>1</v>
      </c>
      <c r="B8" s="10" t="s">
        <v>215</v>
      </c>
      <c r="C8" s="10" t="s">
        <v>216</v>
      </c>
      <c r="D8" s="7" t="s">
        <v>256</v>
      </c>
      <c r="E8" s="8">
        <v>460</v>
      </c>
      <c r="F8" s="52" t="s">
        <v>668</v>
      </c>
    </row>
    <row r="9" spans="1:6" ht="19.5" customHeight="1">
      <c r="A9" s="93" t="s">
        <v>440</v>
      </c>
      <c r="B9" s="94"/>
      <c r="C9" s="94"/>
      <c r="D9" s="94"/>
      <c r="E9" s="94"/>
      <c r="F9" s="95"/>
    </row>
    <row r="10" spans="1:6" ht="32.25" customHeight="1">
      <c r="A10" s="42">
        <v>2</v>
      </c>
      <c r="B10" s="10" t="s">
        <v>217</v>
      </c>
      <c r="C10" s="10" t="s">
        <v>267</v>
      </c>
      <c r="D10" s="18" t="s">
        <v>256</v>
      </c>
      <c r="E10" s="19">
        <v>200</v>
      </c>
      <c r="F10" s="58" t="s">
        <v>656</v>
      </c>
    </row>
    <row r="11" spans="1:6" ht="19.5" customHeight="1">
      <c r="A11" s="42">
        <v>3</v>
      </c>
      <c r="B11" s="10" t="s">
        <v>218</v>
      </c>
      <c r="C11" s="10" t="s">
        <v>263</v>
      </c>
      <c r="D11" s="18" t="s">
        <v>256</v>
      </c>
      <c r="E11" s="19">
        <v>360</v>
      </c>
      <c r="F11" s="58" t="s">
        <v>657</v>
      </c>
    </row>
    <row r="12" spans="1:6" ht="20.25" customHeight="1">
      <c r="A12" s="42">
        <f>A11+1</f>
        <v>4</v>
      </c>
      <c r="B12" s="10" t="s">
        <v>219</v>
      </c>
      <c r="C12" s="10" t="s">
        <v>268</v>
      </c>
      <c r="D12" s="18" t="s">
        <v>256</v>
      </c>
      <c r="E12" s="19">
        <v>300</v>
      </c>
      <c r="F12" s="41" t="s">
        <v>669</v>
      </c>
    </row>
    <row r="13" spans="1:6" ht="33" customHeight="1">
      <c r="A13" s="42">
        <f aca="true" t="shared" si="0" ref="A13:A44">A12+1</f>
        <v>5</v>
      </c>
      <c r="B13" s="10" t="s">
        <v>220</v>
      </c>
      <c r="C13" s="10" t="s">
        <v>269</v>
      </c>
      <c r="D13" s="18" t="s">
        <v>256</v>
      </c>
      <c r="E13" s="19">
        <v>200</v>
      </c>
      <c r="F13" s="58" t="s">
        <v>658</v>
      </c>
    </row>
    <row r="14" spans="1:6" ht="19.5" customHeight="1">
      <c r="A14" s="42">
        <f t="shared" si="0"/>
        <v>6</v>
      </c>
      <c r="B14" s="10" t="s">
        <v>221</v>
      </c>
      <c r="C14" s="10" t="s">
        <v>270</v>
      </c>
      <c r="D14" s="18" t="s">
        <v>256</v>
      </c>
      <c r="E14" s="19">
        <v>535</v>
      </c>
      <c r="F14" s="58" t="s">
        <v>659</v>
      </c>
    </row>
    <row r="15" spans="1:6" ht="36" customHeight="1">
      <c r="A15" s="42">
        <f t="shared" si="0"/>
        <v>7</v>
      </c>
      <c r="B15" s="10" t="s">
        <v>222</v>
      </c>
      <c r="C15" s="10" t="s">
        <v>271</v>
      </c>
      <c r="D15" s="18" t="s">
        <v>256</v>
      </c>
      <c r="E15" s="19">
        <v>450</v>
      </c>
      <c r="F15" s="41" t="s">
        <v>744</v>
      </c>
    </row>
    <row r="16" spans="1:6" ht="37.5" customHeight="1">
      <c r="A16" s="42">
        <f t="shared" si="0"/>
        <v>8</v>
      </c>
      <c r="B16" s="10" t="s">
        <v>223</v>
      </c>
      <c r="C16" s="10" t="s">
        <v>272</v>
      </c>
      <c r="D16" s="18" t="s">
        <v>256</v>
      </c>
      <c r="E16" s="19">
        <v>450</v>
      </c>
      <c r="F16" s="41" t="s">
        <v>745</v>
      </c>
    </row>
    <row r="17" spans="1:6" ht="19.5" customHeight="1">
      <c r="A17" s="42">
        <f t="shared" si="0"/>
        <v>9</v>
      </c>
      <c r="B17" s="10" t="s">
        <v>224</v>
      </c>
      <c r="C17" s="10" t="s">
        <v>264</v>
      </c>
      <c r="D17" s="18" t="s">
        <v>256</v>
      </c>
      <c r="E17" s="19">
        <v>660</v>
      </c>
      <c r="F17" s="41" t="s">
        <v>286</v>
      </c>
    </row>
    <row r="18" spans="1:6" ht="33" customHeight="1">
      <c r="A18" s="42">
        <f t="shared" si="0"/>
        <v>10</v>
      </c>
      <c r="B18" s="10" t="s">
        <v>249</v>
      </c>
      <c r="C18" s="10" t="s">
        <v>250</v>
      </c>
      <c r="D18" s="18" t="s">
        <v>256</v>
      </c>
      <c r="E18" s="19">
        <v>825</v>
      </c>
      <c r="F18" s="41" t="s">
        <v>746</v>
      </c>
    </row>
    <row r="19" spans="1:6" ht="33.75" customHeight="1">
      <c r="A19" s="42">
        <f t="shared" si="0"/>
        <v>11</v>
      </c>
      <c r="B19" s="10" t="s">
        <v>225</v>
      </c>
      <c r="C19" s="10" t="s">
        <v>309</v>
      </c>
      <c r="D19" s="18" t="s">
        <v>256</v>
      </c>
      <c r="E19" s="19">
        <v>410</v>
      </c>
      <c r="F19" s="41" t="s">
        <v>747</v>
      </c>
    </row>
    <row r="20" spans="1:6" ht="19.5" customHeight="1">
      <c r="A20" s="42">
        <f t="shared" si="0"/>
        <v>12</v>
      </c>
      <c r="B20" s="10" t="s">
        <v>226</v>
      </c>
      <c r="C20" s="10" t="s">
        <v>265</v>
      </c>
      <c r="D20" s="18" t="s">
        <v>256</v>
      </c>
      <c r="E20" s="19">
        <v>440</v>
      </c>
      <c r="F20" s="41" t="s">
        <v>287</v>
      </c>
    </row>
    <row r="21" spans="1:6" ht="34.5" customHeight="1">
      <c r="A21" s="42">
        <f t="shared" si="0"/>
        <v>13</v>
      </c>
      <c r="B21" s="10" t="s">
        <v>227</v>
      </c>
      <c r="C21" s="10" t="s">
        <v>310</v>
      </c>
      <c r="D21" s="18" t="s">
        <v>256</v>
      </c>
      <c r="E21" s="19">
        <v>850</v>
      </c>
      <c r="F21" s="41" t="s">
        <v>288</v>
      </c>
    </row>
    <row r="22" spans="1:6" ht="33" customHeight="1">
      <c r="A22" s="42">
        <f t="shared" si="0"/>
        <v>14</v>
      </c>
      <c r="B22" s="10" t="s">
        <v>228</v>
      </c>
      <c r="C22" s="10" t="s">
        <v>311</v>
      </c>
      <c r="D22" s="18" t="s">
        <v>256</v>
      </c>
      <c r="E22" s="19">
        <v>600</v>
      </c>
      <c r="F22" s="41" t="s">
        <v>289</v>
      </c>
    </row>
    <row r="23" spans="1:6" ht="36" customHeight="1">
      <c r="A23" s="42">
        <f t="shared" si="0"/>
        <v>15</v>
      </c>
      <c r="B23" s="10" t="s">
        <v>229</v>
      </c>
      <c r="C23" s="10" t="s">
        <v>312</v>
      </c>
      <c r="D23" s="18" t="s">
        <v>256</v>
      </c>
      <c r="E23" s="19">
        <v>585</v>
      </c>
      <c r="F23" s="41" t="s">
        <v>290</v>
      </c>
    </row>
    <row r="24" spans="1:6" ht="19.5" customHeight="1">
      <c r="A24" s="42">
        <f t="shared" si="0"/>
        <v>16</v>
      </c>
      <c r="B24" s="10" t="s">
        <v>230</v>
      </c>
      <c r="C24" s="10" t="s">
        <v>273</v>
      </c>
      <c r="D24" s="18" t="s">
        <v>256</v>
      </c>
      <c r="E24" s="19">
        <v>300</v>
      </c>
      <c r="F24" s="41" t="s">
        <v>670</v>
      </c>
    </row>
    <row r="25" spans="1:6" ht="36" customHeight="1">
      <c r="A25" s="42">
        <f t="shared" si="0"/>
        <v>17</v>
      </c>
      <c r="B25" s="10" t="s">
        <v>231</v>
      </c>
      <c r="C25" s="10" t="s">
        <v>323</v>
      </c>
      <c r="D25" s="18" t="s">
        <v>256</v>
      </c>
      <c r="E25" s="19">
        <v>300</v>
      </c>
      <c r="F25" s="41" t="s">
        <v>58</v>
      </c>
    </row>
    <row r="26" spans="1:6" ht="33.75" customHeight="1">
      <c r="A26" s="42">
        <f t="shared" si="0"/>
        <v>18</v>
      </c>
      <c r="B26" s="10" t="s">
        <v>232</v>
      </c>
      <c r="C26" s="10" t="s">
        <v>233</v>
      </c>
      <c r="D26" s="18" t="s">
        <v>256</v>
      </c>
      <c r="E26" s="19">
        <v>270</v>
      </c>
      <c r="F26" s="41" t="s">
        <v>937</v>
      </c>
    </row>
    <row r="27" spans="1:6" ht="35.25" customHeight="1">
      <c r="A27" s="42">
        <f t="shared" si="0"/>
        <v>19</v>
      </c>
      <c r="B27" s="10" t="s">
        <v>234</v>
      </c>
      <c r="C27" s="10" t="s">
        <v>313</v>
      </c>
      <c r="D27" s="18" t="s">
        <v>256</v>
      </c>
      <c r="E27" s="19">
        <v>340</v>
      </c>
      <c r="F27" s="55" t="s">
        <v>662</v>
      </c>
    </row>
    <row r="28" spans="1:6" ht="19.5" customHeight="1">
      <c r="A28" s="42">
        <f t="shared" si="0"/>
        <v>20</v>
      </c>
      <c r="B28" s="10" t="s">
        <v>235</v>
      </c>
      <c r="C28" s="10" t="s">
        <v>258</v>
      </c>
      <c r="D28" s="18" t="s">
        <v>256</v>
      </c>
      <c r="E28" s="19">
        <v>260</v>
      </c>
      <c r="F28" s="41" t="s">
        <v>506</v>
      </c>
    </row>
    <row r="29" spans="1:6" ht="30.75" customHeight="1">
      <c r="A29" s="42">
        <f t="shared" si="0"/>
        <v>21</v>
      </c>
      <c r="B29" s="10" t="s">
        <v>236</v>
      </c>
      <c r="C29" s="10" t="s">
        <v>303</v>
      </c>
      <c r="D29" s="18" t="s">
        <v>256</v>
      </c>
      <c r="E29" s="19">
        <v>465</v>
      </c>
      <c r="F29" s="58" t="s">
        <v>525</v>
      </c>
    </row>
    <row r="30" spans="1:6" ht="35.25" customHeight="1">
      <c r="A30" s="42">
        <f t="shared" si="0"/>
        <v>22</v>
      </c>
      <c r="B30" s="10" t="s">
        <v>237</v>
      </c>
      <c r="C30" s="10" t="s">
        <v>259</v>
      </c>
      <c r="D30" s="18" t="s">
        <v>256</v>
      </c>
      <c r="E30" s="19">
        <v>515</v>
      </c>
      <c r="F30" s="58" t="s">
        <v>660</v>
      </c>
    </row>
    <row r="31" spans="1:6" ht="33" customHeight="1">
      <c r="A31" s="42">
        <f t="shared" si="0"/>
        <v>23</v>
      </c>
      <c r="B31" s="10" t="s">
        <v>238</v>
      </c>
      <c r="C31" s="10" t="s">
        <v>304</v>
      </c>
      <c r="D31" s="18" t="s">
        <v>256</v>
      </c>
      <c r="E31" s="19">
        <v>533</v>
      </c>
      <c r="F31" s="65" t="s">
        <v>749</v>
      </c>
    </row>
    <row r="32" spans="1:6" ht="19.5" customHeight="1">
      <c r="A32" s="42">
        <f t="shared" si="0"/>
        <v>24</v>
      </c>
      <c r="B32" s="10" t="s">
        <v>239</v>
      </c>
      <c r="C32" s="10" t="s">
        <v>260</v>
      </c>
      <c r="D32" s="18" t="s">
        <v>256</v>
      </c>
      <c r="E32" s="19">
        <v>380</v>
      </c>
      <c r="F32" s="58" t="s">
        <v>661</v>
      </c>
    </row>
    <row r="33" spans="1:6" ht="33" customHeight="1">
      <c r="A33" s="42">
        <f t="shared" si="0"/>
        <v>25</v>
      </c>
      <c r="B33" s="10" t="s">
        <v>240</v>
      </c>
      <c r="C33" s="10" t="s">
        <v>314</v>
      </c>
      <c r="D33" s="18" t="s">
        <v>256</v>
      </c>
      <c r="E33" s="19">
        <v>465</v>
      </c>
      <c r="F33" s="65" t="s">
        <v>748</v>
      </c>
    </row>
    <row r="34" spans="1:6" ht="33.75" customHeight="1">
      <c r="A34" s="42">
        <f t="shared" si="0"/>
        <v>26</v>
      </c>
      <c r="B34" s="10" t="s">
        <v>241</v>
      </c>
      <c r="C34" s="10" t="s">
        <v>257</v>
      </c>
      <c r="D34" s="18" t="s">
        <v>256</v>
      </c>
      <c r="E34" s="19">
        <v>335</v>
      </c>
      <c r="F34" s="41" t="s">
        <v>291</v>
      </c>
    </row>
    <row r="35" spans="1:6" ht="19.5" customHeight="1">
      <c r="A35" s="42">
        <f t="shared" si="0"/>
        <v>27</v>
      </c>
      <c r="B35" s="10" t="s">
        <v>251</v>
      </c>
      <c r="C35" s="10" t="s">
        <v>318</v>
      </c>
      <c r="D35" s="18" t="s">
        <v>256</v>
      </c>
      <c r="E35" s="19">
        <v>255</v>
      </c>
      <c r="F35" s="41" t="s">
        <v>277</v>
      </c>
    </row>
    <row r="36" spans="1:6" ht="33" customHeight="1">
      <c r="A36" s="42">
        <f t="shared" si="0"/>
        <v>28</v>
      </c>
      <c r="B36" s="10" t="s">
        <v>252</v>
      </c>
      <c r="C36" s="10" t="s">
        <v>253</v>
      </c>
      <c r="D36" s="18" t="s">
        <v>256</v>
      </c>
      <c r="E36" s="19">
        <v>305</v>
      </c>
      <c r="F36" s="41" t="s">
        <v>278</v>
      </c>
    </row>
    <row r="37" spans="1:6" ht="19.5" customHeight="1">
      <c r="A37" s="42">
        <f t="shared" si="0"/>
        <v>29</v>
      </c>
      <c r="B37" s="10" t="s">
        <v>242</v>
      </c>
      <c r="C37" s="10" t="s">
        <v>305</v>
      </c>
      <c r="D37" s="18" t="s">
        <v>256</v>
      </c>
      <c r="E37" s="19">
        <v>360</v>
      </c>
      <c r="F37" s="37" t="s">
        <v>305</v>
      </c>
    </row>
    <row r="38" spans="1:6" ht="19.5" customHeight="1">
      <c r="A38" s="42">
        <f t="shared" si="0"/>
        <v>30</v>
      </c>
      <c r="B38" s="10" t="s">
        <v>243</v>
      </c>
      <c r="C38" s="10" t="s">
        <v>261</v>
      </c>
      <c r="D38" s="18" t="s">
        <v>256</v>
      </c>
      <c r="E38" s="19">
        <v>345</v>
      </c>
      <c r="F38" s="41" t="s">
        <v>274</v>
      </c>
    </row>
    <row r="39" spans="1:6" ht="19.5" customHeight="1">
      <c r="A39" s="42">
        <f t="shared" si="0"/>
        <v>31</v>
      </c>
      <c r="B39" s="10" t="s">
        <v>254</v>
      </c>
      <c r="C39" s="10" t="s">
        <v>266</v>
      </c>
      <c r="D39" s="18" t="s">
        <v>256</v>
      </c>
      <c r="E39" s="19">
        <v>470</v>
      </c>
      <c r="F39" s="41" t="s">
        <v>521</v>
      </c>
    </row>
    <row r="40" spans="1:6" ht="19.5" customHeight="1">
      <c r="A40" s="42">
        <f t="shared" si="0"/>
        <v>32</v>
      </c>
      <c r="B40" s="10" t="s">
        <v>244</v>
      </c>
      <c r="C40" s="10" t="s">
        <v>262</v>
      </c>
      <c r="D40" s="18" t="s">
        <v>256</v>
      </c>
      <c r="E40" s="19">
        <v>345</v>
      </c>
      <c r="F40" s="41" t="s">
        <v>505</v>
      </c>
    </row>
    <row r="41" spans="1:6" ht="19.5" customHeight="1">
      <c r="A41" s="42">
        <f t="shared" si="0"/>
        <v>33</v>
      </c>
      <c r="B41" s="10" t="s">
        <v>245</v>
      </c>
      <c r="C41" s="10" t="s">
        <v>306</v>
      </c>
      <c r="D41" s="18" t="s">
        <v>256</v>
      </c>
      <c r="E41" s="19">
        <v>190</v>
      </c>
      <c r="F41" s="41" t="s">
        <v>522</v>
      </c>
    </row>
    <row r="42" spans="1:6" ht="19.5" customHeight="1">
      <c r="A42" s="42">
        <f t="shared" si="0"/>
        <v>34</v>
      </c>
      <c r="B42" s="10" t="s">
        <v>246</v>
      </c>
      <c r="C42" s="10" t="s">
        <v>307</v>
      </c>
      <c r="D42" s="18" t="s">
        <v>256</v>
      </c>
      <c r="E42" s="19">
        <v>270</v>
      </c>
      <c r="F42" s="41" t="s">
        <v>523</v>
      </c>
    </row>
    <row r="43" spans="1:6" ht="19.5" customHeight="1">
      <c r="A43" s="42">
        <f t="shared" si="0"/>
        <v>35</v>
      </c>
      <c r="B43" s="10" t="s">
        <v>247</v>
      </c>
      <c r="C43" s="10" t="s">
        <v>324</v>
      </c>
      <c r="D43" s="18" t="s">
        <v>256</v>
      </c>
      <c r="E43" s="19">
        <v>330</v>
      </c>
      <c r="F43" s="41" t="s">
        <v>275</v>
      </c>
    </row>
    <row r="44" spans="1:6" ht="36" customHeight="1">
      <c r="A44" s="42">
        <f t="shared" si="0"/>
        <v>36</v>
      </c>
      <c r="B44" s="10" t="s">
        <v>248</v>
      </c>
      <c r="C44" s="10" t="s">
        <v>308</v>
      </c>
      <c r="D44" s="18" t="s">
        <v>256</v>
      </c>
      <c r="E44" s="19">
        <v>265</v>
      </c>
      <c r="F44" s="41" t="s">
        <v>276</v>
      </c>
    </row>
    <row r="45" spans="1:6" ht="19.5" customHeight="1">
      <c r="A45" s="93" t="s">
        <v>441</v>
      </c>
      <c r="B45" s="94"/>
      <c r="C45" s="94"/>
      <c r="D45" s="94"/>
      <c r="E45" s="94"/>
      <c r="F45" s="95"/>
    </row>
    <row r="46" spans="1:6" ht="53.25" customHeight="1">
      <c r="A46" s="42">
        <f>A44+1</f>
        <v>37</v>
      </c>
      <c r="B46" s="24" t="s">
        <v>645</v>
      </c>
      <c r="C46" s="21" t="s">
        <v>442</v>
      </c>
      <c r="D46" s="18" t="s">
        <v>256</v>
      </c>
      <c r="E46" s="47">
        <v>285</v>
      </c>
      <c r="F46" s="53" t="s">
        <v>663</v>
      </c>
    </row>
    <row r="47" spans="1:6" ht="34.5" customHeight="1">
      <c r="A47" s="42">
        <f aca="true" t="shared" si="1" ref="A47:A92">A46+1</f>
        <v>38</v>
      </c>
      <c r="B47" s="6"/>
      <c r="C47" s="22" t="s">
        <v>443</v>
      </c>
      <c r="D47" s="18" t="s">
        <v>256</v>
      </c>
      <c r="E47" s="19">
        <v>510</v>
      </c>
      <c r="F47" s="53" t="s">
        <v>664</v>
      </c>
    </row>
    <row r="48" spans="1:6" ht="30.75" customHeight="1">
      <c r="A48" s="42">
        <f t="shared" si="1"/>
        <v>39</v>
      </c>
      <c r="B48" s="10" t="s">
        <v>330</v>
      </c>
      <c r="C48" s="10" t="s">
        <v>434</v>
      </c>
      <c r="D48" s="18" t="s">
        <v>256</v>
      </c>
      <c r="E48" s="19">
        <v>700</v>
      </c>
      <c r="F48" s="53" t="s">
        <v>665</v>
      </c>
    </row>
    <row r="49" spans="1:6" ht="19.5" customHeight="1">
      <c r="A49" s="42">
        <f t="shared" si="1"/>
        <v>40</v>
      </c>
      <c r="B49" s="10" t="s">
        <v>428</v>
      </c>
      <c r="C49" s="10" t="s">
        <v>429</v>
      </c>
      <c r="D49" s="18" t="s">
        <v>256</v>
      </c>
      <c r="E49" s="19">
        <v>350</v>
      </c>
      <c r="F49" s="53" t="s">
        <v>666</v>
      </c>
    </row>
    <row r="50" spans="1:6" ht="34.5" customHeight="1">
      <c r="A50" s="42">
        <f t="shared" si="1"/>
        <v>41</v>
      </c>
      <c r="B50" s="10" t="s">
        <v>430</v>
      </c>
      <c r="C50" s="10" t="s">
        <v>431</v>
      </c>
      <c r="D50" s="18" t="s">
        <v>256</v>
      </c>
      <c r="E50" s="19">
        <v>430</v>
      </c>
      <c r="F50" s="66" t="s">
        <v>750</v>
      </c>
    </row>
    <row r="51" spans="1:6" ht="19.5" customHeight="1">
      <c r="A51" s="42">
        <f t="shared" si="1"/>
        <v>42</v>
      </c>
      <c r="B51" s="10" t="s">
        <v>432</v>
      </c>
      <c r="C51" s="10" t="s">
        <v>433</v>
      </c>
      <c r="D51" s="18" t="s">
        <v>256</v>
      </c>
      <c r="E51" s="19">
        <v>785</v>
      </c>
      <c r="F51" s="53" t="s">
        <v>667</v>
      </c>
    </row>
    <row r="52" spans="1:6" ht="19.5" customHeight="1">
      <c r="A52" s="42">
        <f t="shared" si="1"/>
        <v>43</v>
      </c>
      <c r="B52" s="10" t="s">
        <v>331</v>
      </c>
      <c r="C52" s="10" t="s">
        <v>332</v>
      </c>
      <c r="D52" s="18" t="s">
        <v>256</v>
      </c>
      <c r="E52" s="19">
        <v>720</v>
      </c>
      <c r="F52" s="10" t="s">
        <v>332</v>
      </c>
    </row>
    <row r="53" spans="1:6" ht="19.5" customHeight="1">
      <c r="A53" s="42">
        <f t="shared" si="1"/>
        <v>44</v>
      </c>
      <c r="B53" s="10"/>
      <c r="C53" s="10" t="s">
        <v>444</v>
      </c>
      <c r="D53" s="18" t="s">
        <v>256</v>
      </c>
      <c r="E53" s="19">
        <v>315</v>
      </c>
      <c r="F53" s="10" t="s">
        <v>444</v>
      </c>
    </row>
    <row r="54" spans="1:6" ht="19.5" customHeight="1">
      <c r="A54" s="93" t="s">
        <v>445</v>
      </c>
      <c r="B54" s="94"/>
      <c r="C54" s="94"/>
      <c r="D54" s="94"/>
      <c r="E54" s="94"/>
      <c r="F54" s="95"/>
    </row>
    <row r="55" spans="1:6" ht="35.25" customHeight="1">
      <c r="A55" s="42">
        <f>A53+1</f>
        <v>45</v>
      </c>
      <c r="B55" s="10" t="s">
        <v>347</v>
      </c>
      <c r="C55" s="10" t="s">
        <v>348</v>
      </c>
      <c r="D55" s="18" t="s">
        <v>256</v>
      </c>
      <c r="E55" s="19">
        <v>330</v>
      </c>
      <c r="F55" s="56" t="s">
        <v>607</v>
      </c>
    </row>
    <row r="56" spans="1:6" ht="33.75" customHeight="1">
      <c r="A56" s="42">
        <f t="shared" si="1"/>
        <v>46</v>
      </c>
      <c r="B56" s="10" t="s">
        <v>333</v>
      </c>
      <c r="C56" s="10" t="s">
        <v>334</v>
      </c>
      <c r="D56" s="18" t="s">
        <v>256</v>
      </c>
      <c r="E56" s="19">
        <v>470</v>
      </c>
      <c r="F56" s="56" t="s">
        <v>609</v>
      </c>
    </row>
    <row r="57" spans="1:6" ht="30.75" customHeight="1">
      <c r="A57" s="42">
        <f t="shared" si="1"/>
        <v>47</v>
      </c>
      <c r="B57" s="10" t="s">
        <v>335</v>
      </c>
      <c r="C57" s="10" t="s">
        <v>336</v>
      </c>
      <c r="D57" s="18" t="s">
        <v>256</v>
      </c>
      <c r="E57" s="19">
        <v>110</v>
      </c>
      <c r="F57" s="41" t="s">
        <v>168</v>
      </c>
    </row>
    <row r="58" spans="1:6" ht="19.5" customHeight="1">
      <c r="A58" s="42">
        <f t="shared" si="1"/>
        <v>48</v>
      </c>
      <c r="B58" s="10" t="s">
        <v>337</v>
      </c>
      <c r="C58" s="10" t="s">
        <v>338</v>
      </c>
      <c r="D58" s="18" t="s">
        <v>256</v>
      </c>
      <c r="E58" s="19">
        <v>230</v>
      </c>
      <c r="F58" s="57" t="s">
        <v>608</v>
      </c>
    </row>
    <row r="59" spans="1:6" ht="19.5" customHeight="1">
      <c r="A59" s="42">
        <f t="shared" si="1"/>
        <v>49</v>
      </c>
      <c r="B59" s="10" t="s">
        <v>339</v>
      </c>
      <c r="C59" s="10" t="s">
        <v>340</v>
      </c>
      <c r="D59" s="18" t="s">
        <v>256</v>
      </c>
      <c r="E59" s="19">
        <v>280</v>
      </c>
      <c r="F59" s="57" t="s">
        <v>517</v>
      </c>
    </row>
    <row r="60" spans="1:6" ht="23.25" customHeight="1">
      <c r="A60" s="42">
        <f t="shared" si="1"/>
        <v>50</v>
      </c>
      <c r="B60" s="10" t="s">
        <v>341</v>
      </c>
      <c r="C60" s="10" t="s">
        <v>342</v>
      </c>
      <c r="D60" s="18" t="s">
        <v>256</v>
      </c>
      <c r="E60" s="19">
        <v>110</v>
      </c>
      <c r="F60" s="57" t="s">
        <v>515</v>
      </c>
    </row>
    <row r="61" spans="1:6" ht="35.25" customHeight="1">
      <c r="A61" s="42">
        <f t="shared" si="1"/>
        <v>51</v>
      </c>
      <c r="B61" s="10" t="s">
        <v>343</v>
      </c>
      <c r="C61" s="10" t="s">
        <v>344</v>
      </c>
      <c r="D61" s="18" t="s">
        <v>256</v>
      </c>
      <c r="E61" s="19">
        <v>330</v>
      </c>
      <c r="F61" s="57" t="s">
        <v>516</v>
      </c>
    </row>
    <row r="62" spans="1:6" ht="19.5" customHeight="1">
      <c r="A62" s="42">
        <f t="shared" si="1"/>
        <v>52</v>
      </c>
      <c r="B62" s="10" t="s">
        <v>345</v>
      </c>
      <c r="C62" s="10" t="s">
        <v>346</v>
      </c>
      <c r="D62" s="18" t="s">
        <v>256</v>
      </c>
      <c r="E62" s="19">
        <v>230</v>
      </c>
      <c r="F62" s="41" t="s">
        <v>526</v>
      </c>
    </row>
    <row r="63" spans="1:6" ht="33" customHeight="1">
      <c r="A63" s="42">
        <f t="shared" si="1"/>
        <v>53</v>
      </c>
      <c r="B63" s="10" t="s">
        <v>351</v>
      </c>
      <c r="C63" s="10" t="s">
        <v>352</v>
      </c>
      <c r="D63" s="18" t="s">
        <v>256</v>
      </c>
      <c r="E63" s="19">
        <v>530</v>
      </c>
      <c r="F63" s="41" t="s">
        <v>527</v>
      </c>
    </row>
    <row r="64" spans="1:6" ht="19.5" customHeight="1">
      <c r="A64" s="42">
        <f t="shared" si="1"/>
        <v>54</v>
      </c>
      <c r="B64" s="10" t="s">
        <v>349</v>
      </c>
      <c r="C64" s="10" t="s">
        <v>350</v>
      </c>
      <c r="D64" s="18" t="s">
        <v>256</v>
      </c>
      <c r="E64" s="19">
        <v>285</v>
      </c>
      <c r="F64" s="41" t="s">
        <v>528</v>
      </c>
    </row>
    <row r="65" spans="1:6" ht="19.5" customHeight="1">
      <c r="A65" s="42">
        <f t="shared" si="1"/>
        <v>55</v>
      </c>
      <c r="B65" s="10" t="s">
        <v>353</v>
      </c>
      <c r="C65" s="10" t="s">
        <v>354</v>
      </c>
      <c r="D65" s="18" t="s">
        <v>256</v>
      </c>
      <c r="E65" s="19">
        <v>195</v>
      </c>
      <c r="F65" s="41" t="s">
        <v>524</v>
      </c>
    </row>
    <row r="66" spans="1:6" ht="19.5" customHeight="1">
      <c r="A66" s="42">
        <f t="shared" si="1"/>
        <v>56</v>
      </c>
      <c r="B66" s="10" t="s">
        <v>355</v>
      </c>
      <c r="C66" s="10" t="s">
        <v>356</v>
      </c>
      <c r="D66" s="18" t="s">
        <v>256</v>
      </c>
      <c r="E66" s="19">
        <v>310</v>
      </c>
      <c r="F66" s="56" t="s">
        <v>507</v>
      </c>
    </row>
    <row r="67" spans="1:6" ht="19.5" customHeight="1">
      <c r="A67" s="42">
        <f t="shared" si="1"/>
        <v>57</v>
      </c>
      <c r="B67" s="10" t="s">
        <v>357</v>
      </c>
      <c r="C67" s="10" t="s">
        <v>358</v>
      </c>
      <c r="D67" s="18" t="s">
        <v>256</v>
      </c>
      <c r="E67" s="19">
        <v>290</v>
      </c>
      <c r="F67" s="41" t="s">
        <v>508</v>
      </c>
    </row>
    <row r="68" spans="1:6" ht="19.5" customHeight="1">
      <c r="A68" s="42">
        <f t="shared" si="1"/>
        <v>58</v>
      </c>
      <c r="B68" s="10" t="s">
        <v>359</v>
      </c>
      <c r="C68" s="10" t="s">
        <v>360</v>
      </c>
      <c r="D68" s="18" t="s">
        <v>256</v>
      </c>
      <c r="E68" s="19">
        <v>200</v>
      </c>
      <c r="F68" s="41" t="s">
        <v>509</v>
      </c>
    </row>
    <row r="69" spans="1:6" ht="19.5" customHeight="1">
      <c r="A69" s="42">
        <f t="shared" si="1"/>
        <v>59</v>
      </c>
      <c r="B69" s="10" t="s">
        <v>361</v>
      </c>
      <c r="C69" s="10" t="s">
        <v>362</v>
      </c>
      <c r="D69" s="18" t="s">
        <v>256</v>
      </c>
      <c r="E69" s="19">
        <v>200</v>
      </c>
      <c r="F69" s="57" t="s">
        <v>510</v>
      </c>
    </row>
    <row r="70" spans="1:6" ht="23.25" customHeight="1">
      <c r="A70" s="42">
        <f t="shared" si="1"/>
        <v>60</v>
      </c>
      <c r="B70" s="10" t="s">
        <v>363</v>
      </c>
      <c r="C70" s="10" t="s">
        <v>364</v>
      </c>
      <c r="D70" s="18" t="s">
        <v>256</v>
      </c>
      <c r="E70" s="19">
        <v>230</v>
      </c>
      <c r="F70" s="57" t="s">
        <v>530</v>
      </c>
    </row>
    <row r="71" spans="1:6" ht="19.5" customHeight="1">
      <c r="A71" s="42">
        <f t="shared" si="1"/>
        <v>61</v>
      </c>
      <c r="B71" s="10" t="s">
        <v>365</v>
      </c>
      <c r="C71" s="10" t="s">
        <v>366</v>
      </c>
      <c r="D71" s="18" t="s">
        <v>256</v>
      </c>
      <c r="E71" s="19">
        <v>200</v>
      </c>
      <c r="F71" s="41" t="s">
        <v>511</v>
      </c>
    </row>
    <row r="72" spans="1:6" ht="19.5" customHeight="1">
      <c r="A72" s="42">
        <f t="shared" si="1"/>
        <v>62</v>
      </c>
      <c r="B72" s="10" t="s">
        <v>373</v>
      </c>
      <c r="C72" s="10" t="s">
        <v>374</v>
      </c>
      <c r="D72" s="18" t="s">
        <v>256</v>
      </c>
      <c r="E72" s="19">
        <v>285</v>
      </c>
      <c r="F72" s="41" t="s">
        <v>292</v>
      </c>
    </row>
    <row r="73" spans="1:6" ht="19.5" customHeight="1">
      <c r="A73" s="42">
        <f t="shared" si="1"/>
        <v>63</v>
      </c>
      <c r="B73" s="10" t="s">
        <v>367</v>
      </c>
      <c r="C73" s="10" t="s">
        <v>368</v>
      </c>
      <c r="D73" s="18" t="s">
        <v>256</v>
      </c>
      <c r="E73" s="19">
        <v>230</v>
      </c>
      <c r="F73" s="41" t="s">
        <v>529</v>
      </c>
    </row>
    <row r="74" spans="1:6" ht="32.25" customHeight="1">
      <c r="A74" s="42">
        <f t="shared" si="1"/>
        <v>64</v>
      </c>
      <c r="B74" s="10" t="s">
        <v>371</v>
      </c>
      <c r="C74" s="10" t="s">
        <v>372</v>
      </c>
      <c r="D74" s="18" t="s">
        <v>256</v>
      </c>
      <c r="E74" s="19">
        <v>195</v>
      </c>
      <c r="F74" s="41" t="s">
        <v>419</v>
      </c>
    </row>
    <row r="75" spans="1:6" ht="19.5" customHeight="1">
      <c r="A75" s="42">
        <f t="shared" si="1"/>
        <v>65</v>
      </c>
      <c r="B75" s="10" t="s">
        <v>369</v>
      </c>
      <c r="C75" s="10" t="s">
        <v>370</v>
      </c>
      <c r="D75" s="18" t="s">
        <v>256</v>
      </c>
      <c r="E75" s="19">
        <v>200</v>
      </c>
      <c r="F75" s="41" t="s">
        <v>536</v>
      </c>
    </row>
    <row r="76" spans="1:6" ht="19.5" customHeight="1">
      <c r="A76" s="42">
        <f t="shared" si="1"/>
        <v>66</v>
      </c>
      <c r="B76" s="10" t="s">
        <v>375</v>
      </c>
      <c r="C76" s="10" t="s">
        <v>376</v>
      </c>
      <c r="D76" s="18" t="s">
        <v>256</v>
      </c>
      <c r="E76" s="19">
        <v>330</v>
      </c>
      <c r="F76" s="41" t="s">
        <v>420</v>
      </c>
    </row>
    <row r="77" spans="1:6" ht="19.5" customHeight="1">
      <c r="A77" s="42">
        <f t="shared" si="1"/>
        <v>67</v>
      </c>
      <c r="B77" s="10" t="s">
        <v>377</v>
      </c>
      <c r="C77" s="10" t="s">
        <v>378</v>
      </c>
      <c r="D77" s="18" t="s">
        <v>256</v>
      </c>
      <c r="E77" s="19">
        <v>295</v>
      </c>
      <c r="F77" s="41" t="s">
        <v>531</v>
      </c>
    </row>
    <row r="78" spans="1:6" ht="19.5" customHeight="1">
      <c r="A78" s="42">
        <f t="shared" si="1"/>
        <v>68</v>
      </c>
      <c r="B78" s="10" t="s">
        <v>379</v>
      </c>
      <c r="C78" s="10" t="s">
        <v>380</v>
      </c>
      <c r="D78" s="18" t="s">
        <v>256</v>
      </c>
      <c r="E78" s="19">
        <v>195</v>
      </c>
      <c r="F78" s="41" t="s">
        <v>519</v>
      </c>
    </row>
    <row r="79" spans="1:6" ht="19.5" customHeight="1">
      <c r="A79" s="42">
        <f t="shared" si="1"/>
        <v>69</v>
      </c>
      <c r="B79" s="10" t="s">
        <v>381</v>
      </c>
      <c r="C79" s="10" t="s">
        <v>382</v>
      </c>
      <c r="D79" s="18" t="s">
        <v>256</v>
      </c>
      <c r="E79" s="19">
        <v>195</v>
      </c>
      <c r="F79" s="41" t="s">
        <v>520</v>
      </c>
    </row>
    <row r="80" spans="1:6" ht="19.5" customHeight="1">
      <c r="A80" s="42">
        <f t="shared" si="1"/>
        <v>70</v>
      </c>
      <c r="B80" s="10" t="s">
        <v>383</v>
      </c>
      <c r="C80" s="10" t="s">
        <v>384</v>
      </c>
      <c r="D80" s="18" t="s">
        <v>256</v>
      </c>
      <c r="E80" s="19">
        <v>915</v>
      </c>
      <c r="F80" s="10" t="s">
        <v>384</v>
      </c>
    </row>
    <row r="81" spans="1:6" ht="19.5" customHeight="1">
      <c r="A81" s="42">
        <f t="shared" si="1"/>
        <v>71</v>
      </c>
      <c r="B81" s="10" t="s">
        <v>385</v>
      </c>
      <c r="C81" s="10" t="s">
        <v>386</v>
      </c>
      <c r="D81" s="18" t="s">
        <v>256</v>
      </c>
      <c r="E81" s="19">
        <v>130</v>
      </c>
      <c r="F81" s="10" t="s">
        <v>386</v>
      </c>
    </row>
    <row r="82" spans="1:6" ht="19.5" customHeight="1">
      <c r="A82" s="42">
        <f t="shared" si="1"/>
        <v>72</v>
      </c>
      <c r="B82" s="10" t="s">
        <v>387</v>
      </c>
      <c r="C82" s="10" t="s">
        <v>388</v>
      </c>
      <c r="D82" s="18" t="s">
        <v>256</v>
      </c>
      <c r="E82" s="19">
        <v>515</v>
      </c>
      <c r="F82" s="56" t="s">
        <v>504</v>
      </c>
    </row>
    <row r="83" spans="1:6" ht="33" customHeight="1">
      <c r="A83" s="42">
        <f t="shared" si="1"/>
        <v>73</v>
      </c>
      <c r="B83" s="10" t="s">
        <v>389</v>
      </c>
      <c r="C83" s="10" t="s">
        <v>390</v>
      </c>
      <c r="D83" s="18" t="s">
        <v>256</v>
      </c>
      <c r="E83" s="19">
        <v>360</v>
      </c>
      <c r="F83" s="41" t="s">
        <v>518</v>
      </c>
    </row>
    <row r="84" spans="1:6" ht="19.5" customHeight="1">
      <c r="A84" s="42">
        <f t="shared" si="1"/>
        <v>74</v>
      </c>
      <c r="B84" s="10" t="s">
        <v>408</v>
      </c>
      <c r="C84" s="10" t="s">
        <v>409</v>
      </c>
      <c r="D84" s="18" t="s">
        <v>256</v>
      </c>
      <c r="E84" s="19">
        <v>300</v>
      </c>
      <c r="F84" s="41" t="s">
        <v>512</v>
      </c>
    </row>
    <row r="85" spans="1:6" ht="19.5" customHeight="1">
      <c r="A85" s="42">
        <f t="shared" si="1"/>
        <v>75</v>
      </c>
      <c r="B85" s="10" t="s">
        <v>391</v>
      </c>
      <c r="C85" s="10" t="s">
        <v>393</v>
      </c>
      <c r="D85" s="18" t="s">
        <v>256</v>
      </c>
      <c r="E85" s="19">
        <v>408</v>
      </c>
      <c r="F85" s="41" t="s">
        <v>513</v>
      </c>
    </row>
    <row r="86" spans="1:6" ht="36" customHeight="1">
      <c r="A86" s="42">
        <f t="shared" si="1"/>
        <v>76</v>
      </c>
      <c r="B86" s="10" t="s">
        <v>394</v>
      </c>
      <c r="C86" s="10" t="s">
        <v>395</v>
      </c>
      <c r="D86" s="18" t="s">
        <v>256</v>
      </c>
      <c r="E86" s="19">
        <v>505</v>
      </c>
      <c r="F86" s="57" t="s">
        <v>514</v>
      </c>
    </row>
    <row r="87" spans="1:6" ht="32.25" customHeight="1">
      <c r="A87" s="42">
        <f t="shared" si="1"/>
        <v>77</v>
      </c>
      <c r="B87" s="10" t="s">
        <v>396</v>
      </c>
      <c r="C87" s="10" t="s">
        <v>397</v>
      </c>
      <c r="D87" s="18" t="s">
        <v>256</v>
      </c>
      <c r="E87" s="19">
        <v>390</v>
      </c>
      <c r="F87" s="64" t="s">
        <v>169</v>
      </c>
    </row>
    <row r="88" spans="1:6" ht="19.5" customHeight="1">
      <c r="A88" s="42">
        <f t="shared" si="1"/>
        <v>78</v>
      </c>
      <c r="B88" s="10" t="s">
        <v>398</v>
      </c>
      <c r="C88" s="10" t="s">
        <v>399</v>
      </c>
      <c r="D88" s="18" t="s">
        <v>256</v>
      </c>
      <c r="E88" s="19">
        <v>1175</v>
      </c>
      <c r="F88" s="10" t="s">
        <v>399</v>
      </c>
    </row>
    <row r="89" spans="1:6" ht="19.5" customHeight="1">
      <c r="A89" s="42">
        <f t="shared" si="1"/>
        <v>79</v>
      </c>
      <c r="B89" s="10" t="s">
        <v>406</v>
      </c>
      <c r="C89" s="10" t="s">
        <v>407</v>
      </c>
      <c r="D89" s="18" t="s">
        <v>256</v>
      </c>
      <c r="E89" s="19">
        <v>620</v>
      </c>
      <c r="F89" s="41" t="s">
        <v>534</v>
      </c>
    </row>
    <row r="90" spans="1:6" ht="34.5" customHeight="1">
      <c r="A90" s="42">
        <f t="shared" si="1"/>
        <v>80</v>
      </c>
      <c r="B90" s="10" t="s">
        <v>400</v>
      </c>
      <c r="C90" s="10" t="s">
        <v>401</v>
      </c>
      <c r="D90" s="18" t="s">
        <v>256</v>
      </c>
      <c r="E90" s="19">
        <v>345</v>
      </c>
      <c r="F90" s="67" t="s">
        <v>535</v>
      </c>
    </row>
    <row r="91" spans="1:6" ht="39.75" customHeight="1">
      <c r="A91" s="42">
        <f t="shared" si="1"/>
        <v>81</v>
      </c>
      <c r="B91" s="10" t="s">
        <v>402</v>
      </c>
      <c r="C91" s="10" t="s">
        <v>403</v>
      </c>
      <c r="D91" s="18" t="s">
        <v>256</v>
      </c>
      <c r="E91" s="19">
        <v>120</v>
      </c>
      <c r="F91" s="41" t="s">
        <v>532</v>
      </c>
    </row>
    <row r="92" spans="1:6" ht="33.75" customHeight="1">
      <c r="A92" s="42">
        <f t="shared" si="1"/>
        <v>82</v>
      </c>
      <c r="B92" s="10" t="s">
        <v>404</v>
      </c>
      <c r="C92" s="10" t="s">
        <v>405</v>
      </c>
      <c r="D92" s="18" t="s">
        <v>256</v>
      </c>
      <c r="E92" s="19">
        <v>345</v>
      </c>
      <c r="F92" s="56" t="s">
        <v>533</v>
      </c>
    </row>
    <row r="93" spans="1:6" ht="19.5" customHeight="1">
      <c r="A93" s="93" t="s">
        <v>446</v>
      </c>
      <c r="B93" s="94"/>
      <c r="C93" s="94"/>
      <c r="D93" s="94"/>
      <c r="E93" s="94"/>
      <c r="F93" s="95"/>
    </row>
    <row r="94" spans="1:6" ht="19.5" customHeight="1">
      <c r="A94" s="42">
        <f>A92+1</f>
        <v>83</v>
      </c>
      <c r="B94" s="10" t="s">
        <v>410</v>
      </c>
      <c r="C94" s="10" t="s">
        <v>411</v>
      </c>
      <c r="D94" s="18" t="s">
        <v>256</v>
      </c>
      <c r="E94" s="19">
        <v>300</v>
      </c>
      <c r="F94" s="41" t="s">
        <v>279</v>
      </c>
    </row>
    <row r="95" spans="1:6" ht="19.5" customHeight="1">
      <c r="A95" s="42">
        <f>A94+1</f>
        <v>84</v>
      </c>
      <c r="B95" s="10" t="s">
        <v>412</v>
      </c>
      <c r="C95" s="10" t="s">
        <v>413</v>
      </c>
      <c r="D95" s="18" t="s">
        <v>256</v>
      </c>
      <c r="E95" s="19">
        <v>80</v>
      </c>
      <c r="F95" s="41" t="s">
        <v>280</v>
      </c>
    </row>
    <row r="96" spans="1:6" ht="19.5" customHeight="1">
      <c r="A96" s="42">
        <f aca="true" t="shared" si="2" ref="A96:A101">A95+1</f>
        <v>85</v>
      </c>
      <c r="B96" s="10" t="s">
        <v>414</v>
      </c>
      <c r="C96" s="10" t="s">
        <v>415</v>
      </c>
      <c r="D96" s="18" t="s">
        <v>256</v>
      </c>
      <c r="E96" s="19">
        <v>80</v>
      </c>
      <c r="F96" s="41" t="s">
        <v>281</v>
      </c>
    </row>
    <row r="97" spans="1:6" ht="18.75" customHeight="1">
      <c r="A97" s="42">
        <f t="shared" si="2"/>
        <v>86</v>
      </c>
      <c r="B97" s="10" t="s">
        <v>416</v>
      </c>
      <c r="C97" s="10" t="s">
        <v>417</v>
      </c>
      <c r="D97" s="18" t="s">
        <v>256</v>
      </c>
      <c r="E97" s="19">
        <v>80</v>
      </c>
      <c r="F97" s="10" t="s">
        <v>282</v>
      </c>
    </row>
    <row r="98" spans="1:6" ht="19.5" customHeight="1">
      <c r="A98" s="42">
        <f t="shared" si="2"/>
        <v>87</v>
      </c>
      <c r="B98" s="10" t="s">
        <v>418</v>
      </c>
      <c r="C98" s="10" t="s">
        <v>421</v>
      </c>
      <c r="D98" s="18" t="s">
        <v>256</v>
      </c>
      <c r="E98" s="19">
        <v>80</v>
      </c>
      <c r="F98" s="56" t="s">
        <v>283</v>
      </c>
    </row>
    <row r="99" spans="1:6" ht="19.5" customHeight="1">
      <c r="A99" s="42">
        <f t="shared" si="2"/>
        <v>88</v>
      </c>
      <c r="B99" s="10" t="s">
        <v>422</v>
      </c>
      <c r="C99" s="10" t="s">
        <v>423</v>
      </c>
      <c r="D99" s="18" t="s">
        <v>256</v>
      </c>
      <c r="E99" s="19">
        <v>80</v>
      </c>
      <c r="F99" s="41" t="s">
        <v>284</v>
      </c>
    </row>
    <row r="100" spans="1:6" ht="37.5" customHeight="1">
      <c r="A100" s="42">
        <f t="shared" si="2"/>
        <v>89</v>
      </c>
      <c r="B100" s="10" t="s">
        <v>424</v>
      </c>
      <c r="C100" s="10" t="s">
        <v>425</v>
      </c>
      <c r="D100" s="18" t="s">
        <v>256</v>
      </c>
      <c r="E100" s="19">
        <v>130</v>
      </c>
      <c r="F100" s="41" t="s">
        <v>751</v>
      </c>
    </row>
    <row r="101" spans="1:6" ht="19.5" customHeight="1">
      <c r="A101" s="42">
        <f t="shared" si="2"/>
        <v>90</v>
      </c>
      <c r="B101" s="10" t="s">
        <v>426</v>
      </c>
      <c r="C101" s="10" t="s">
        <v>427</v>
      </c>
      <c r="D101" s="18" t="s">
        <v>256</v>
      </c>
      <c r="E101" s="19">
        <v>130</v>
      </c>
      <c r="F101" s="41" t="s">
        <v>285</v>
      </c>
    </row>
    <row r="102" spans="1:6" ht="19.5" customHeight="1">
      <c r="A102" s="93" t="s">
        <v>6</v>
      </c>
      <c r="B102" s="94"/>
      <c r="C102" s="94"/>
      <c r="D102" s="94"/>
      <c r="E102" s="94"/>
      <c r="F102" s="95"/>
    </row>
    <row r="103" spans="1:6" ht="36" customHeight="1">
      <c r="A103" s="42">
        <f>A101+1</f>
        <v>91</v>
      </c>
      <c r="B103" s="10" t="s">
        <v>457</v>
      </c>
      <c r="C103" s="10" t="s">
        <v>458</v>
      </c>
      <c r="D103" s="20" t="s">
        <v>256</v>
      </c>
      <c r="E103" s="19">
        <v>50</v>
      </c>
      <c r="F103" s="68" t="s">
        <v>785</v>
      </c>
    </row>
    <row r="104" spans="1:6" ht="33" customHeight="1">
      <c r="A104" s="42">
        <f>A103+1</f>
        <v>92</v>
      </c>
      <c r="B104" s="10" t="s">
        <v>459</v>
      </c>
      <c r="C104" s="10" t="s">
        <v>460</v>
      </c>
      <c r="D104" s="20" t="s">
        <v>256</v>
      </c>
      <c r="E104" s="19">
        <v>320</v>
      </c>
      <c r="F104" s="41" t="s">
        <v>786</v>
      </c>
    </row>
    <row r="105" spans="1:6" ht="23.25" customHeight="1">
      <c r="A105" s="42">
        <f aca="true" t="shared" si="3" ref="A105:A168">A104+1</f>
        <v>93</v>
      </c>
      <c r="B105" s="10" t="s">
        <v>461</v>
      </c>
      <c r="C105" s="10" t="s">
        <v>462</v>
      </c>
      <c r="D105" s="20" t="s">
        <v>256</v>
      </c>
      <c r="E105" s="19">
        <v>60</v>
      </c>
      <c r="F105" s="41" t="s">
        <v>752</v>
      </c>
    </row>
    <row r="106" spans="1:6" ht="24" customHeight="1">
      <c r="A106" s="42">
        <f t="shared" si="3"/>
        <v>94</v>
      </c>
      <c r="B106" s="10" t="s">
        <v>463</v>
      </c>
      <c r="C106" s="10" t="s">
        <v>464</v>
      </c>
      <c r="D106" s="20" t="s">
        <v>256</v>
      </c>
      <c r="E106" s="19">
        <v>60</v>
      </c>
      <c r="F106" s="57" t="s">
        <v>753</v>
      </c>
    </row>
    <row r="107" spans="1:6" ht="23.25" customHeight="1">
      <c r="A107" s="42">
        <f t="shared" si="3"/>
        <v>95</v>
      </c>
      <c r="B107" s="10" t="s">
        <v>465</v>
      </c>
      <c r="C107" s="10" t="s">
        <v>466</v>
      </c>
      <c r="D107" s="20" t="s">
        <v>256</v>
      </c>
      <c r="E107" s="19">
        <v>60</v>
      </c>
      <c r="F107" s="57" t="s">
        <v>754</v>
      </c>
    </row>
    <row r="108" spans="1:6" ht="23.25" customHeight="1">
      <c r="A108" s="42">
        <f t="shared" si="3"/>
        <v>96</v>
      </c>
      <c r="B108" s="11" t="s">
        <v>467</v>
      </c>
      <c r="C108" s="11" t="s">
        <v>468</v>
      </c>
      <c r="D108" s="20" t="s">
        <v>256</v>
      </c>
      <c r="E108" s="19">
        <v>135</v>
      </c>
      <c r="F108" s="41" t="s">
        <v>789</v>
      </c>
    </row>
    <row r="109" spans="1:6" ht="23.25" customHeight="1">
      <c r="A109" s="42">
        <f t="shared" si="3"/>
        <v>97</v>
      </c>
      <c r="B109" s="10" t="s">
        <v>469</v>
      </c>
      <c r="C109" s="10" t="s">
        <v>470</v>
      </c>
      <c r="D109" s="20" t="s">
        <v>256</v>
      </c>
      <c r="E109" s="19">
        <v>75</v>
      </c>
      <c r="F109" s="41" t="s">
        <v>787</v>
      </c>
    </row>
    <row r="110" spans="1:6" ht="35.25" customHeight="1">
      <c r="A110" s="42">
        <f t="shared" si="3"/>
        <v>98</v>
      </c>
      <c r="B110" s="10" t="s">
        <v>471</v>
      </c>
      <c r="C110" s="10" t="s">
        <v>472</v>
      </c>
      <c r="D110" s="20" t="s">
        <v>256</v>
      </c>
      <c r="E110" s="19">
        <v>75</v>
      </c>
      <c r="F110" s="41" t="s">
        <v>788</v>
      </c>
    </row>
    <row r="111" spans="1:6" ht="36" customHeight="1">
      <c r="A111" s="42">
        <f t="shared" si="3"/>
        <v>99</v>
      </c>
      <c r="B111" s="10" t="s">
        <v>473</v>
      </c>
      <c r="C111" s="10" t="s">
        <v>474</v>
      </c>
      <c r="D111" s="20" t="s">
        <v>256</v>
      </c>
      <c r="E111" s="19">
        <v>75</v>
      </c>
      <c r="F111" s="41" t="s">
        <v>167</v>
      </c>
    </row>
    <row r="112" spans="1:6" ht="19.5" customHeight="1">
      <c r="A112" s="42">
        <f t="shared" si="3"/>
        <v>100</v>
      </c>
      <c r="B112" s="10" t="s">
        <v>475</v>
      </c>
      <c r="C112" s="10" t="s">
        <v>476</v>
      </c>
      <c r="D112" s="20" t="s">
        <v>256</v>
      </c>
      <c r="E112" s="19">
        <v>80</v>
      </c>
      <c r="F112" s="41" t="s">
        <v>790</v>
      </c>
    </row>
    <row r="113" spans="1:6" ht="36" customHeight="1">
      <c r="A113" s="42">
        <f t="shared" si="3"/>
        <v>101</v>
      </c>
      <c r="B113" s="10" t="s">
        <v>477</v>
      </c>
      <c r="C113" s="10" t="s">
        <v>478</v>
      </c>
      <c r="D113" s="20" t="s">
        <v>256</v>
      </c>
      <c r="E113" s="19">
        <v>375</v>
      </c>
      <c r="F113" s="41" t="s">
        <v>153</v>
      </c>
    </row>
    <row r="114" spans="1:6" ht="34.5" customHeight="1">
      <c r="A114" s="42">
        <f t="shared" si="3"/>
        <v>102</v>
      </c>
      <c r="B114" s="13"/>
      <c r="C114" s="13" t="s">
        <v>479</v>
      </c>
      <c r="D114" s="20" t="s">
        <v>256</v>
      </c>
      <c r="E114" s="19">
        <v>145</v>
      </c>
      <c r="F114" s="60" t="s">
        <v>791</v>
      </c>
    </row>
    <row r="115" spans="1:6" ht="22.5" customHeight="1">
      <c r="A115" s="42">
        <f t="shared" si="3"/>
        <v>103</v>
      </c>
      <c r="B115" s="10"/>
      <c r="C115" s="10" t="s">
        <v>689</v>
      </c>
      <c r="D115" s="20" t="s">
        <v>256</v>
      </c>
      <c r="E115" s="19">
        <v>100</v>
      </c>
      <c r="F115" s="41" t="s">
        <v>792</v>
      </c>
    </row>
    <row r="116" spans="1:6" ht="22.5" customHeight="1">
      <c r="A116" s="42">
        <f t="shared" si="3"/>
        <v>104</v>
      </c>
      <c r="B116" s="10" t="s">
        <v>480</v>
      </c>
      <c r="C116" s="10" t="s">
        <v>481</v>
      </c>
      <c r="D116" s="20" t="s">
        <v>256</v>
      </c>
      <c r="E116" s="19">
        <v>100</v>
      </c>
      <c r="F116" s="57" t="s">
        <v>793</v>
      </c>
    </row>
    <row r="117" spans="1:6" ht="22.5" customHeight="1">
      <c r="A117" s="42">
        <f t="shared" si="3"/>
        <v>105</v>
      </c>
      <c r="B117" s="10" t="s">
        <v>482</v>
      </c>
      <c r="C117" s="11" t="s">
        <v>483</v>
      </c>
      <c r="D117" s="20" t="s">
        <v>256</v>
      </c>
      <c r="E117" s="19">
        <v>105</v>
      </c>
      <c r="F117" s="41" t="s">
        <v>794</v>
      </c>
    </row>
    <row r="118" spans="1:6" ht="33.75" customHeight="1">
      <c r="A118" s="42">
        <f t="shared" si="3"/>
        <v>106</v>
      </c>
      <c r="B118" s="23" t="s">
        <v>644</v>
      </c>
      <c r="C118" s="11" t="s">
        <v>491</v>
      </c>
      <c r="D118" s="20" t="s">
        <v>256</v>
      </c>
      <c r="E118" s="19">
        <v>115</v>
      </c>
      <c r="F118" s="61" t="s">
        <v>296</v>
      </c>
    </row>
    <row r="119" spans="1:6" ht="31.5" customHeight="1">
      <c r="A119" s="42">
        <f t="shared" si="3"/>
        <v>107</v>
      </c>
      <c r="B119" s="23" t="s">
        <v>643</v>
      </c>
      <c r="C119" s="11" t="s">
        <v>490</v>
      </c>
      <c r="D119" s="20" t="s">
        <v>256</v>
      </c>
      <c r="E119" s="19">
        <v>150</v>
      </c>
      <c r="F119" s="61" t="s">
        <v>295</v>
      </c>
    </row>
    <row r="120" spans="1:6" ht="22.5" customHeight="1">
      <c r="A120" s="42">
        <f t="shared" si="3"/>
        <v>108</v>
      </c>
      <c r="B120" s="10" t="s">
        <v>484</v>
      </c>
      <c r="C120" s="10" t="s">
        <v>485</v>
      </c>
      <c r="D120" s="20" t="s">
        <v>256</v>
      </c>
      <c r="E120" s="19">
        <v>70</v>
      </c>
      <c r="F120" s="41" t="s">
        <v>795</v>
      </c>
    </row>
    <row r="121" spans="1:6" ht="22.5" customHeight="1">
      <c r="A121" s="42">
        <f t="shared" si="3"/>
        <v>109</v>
      </c>
      <c r="B121" s="10" t="s">
        <v>486</v>
      </c>
      <c r="C121" s="10" t="s">
        <v>487</v>
      </c>
      <c r="D121" s="20" t="s">
        <v>256</v>
      </c>
      <c r="E121" s="19">
        <v>70</v>
      </c>
      <c r="F121" s="41" t="s">
        <v>796</v>
      </c>
    </row>
    <row r="122" spans="1:6" ht="22.5" customHeight="1">
      <c r="A122" s="42">
        <f t="shared" si="3"/>
        <v>110</v>
      </c>
      <c r="B122" s="11" t="s">
        <v>488</v>
      </c>
      <c r="C122" s="11" t="s">
        <v>489</v>
      </c>
      <c r="D122" s="20" t="s">
        <v>256</v>
      </c>
      <c r="E122" s="19">
        <v>60</v>
      </c>
      <c r="F122" s="41" t="s">
        <v>797</v>
      </c>
    </row>
    <row r="123" spans="1:6" ht="30" customHeight="1">
      <c r="A123" s="42">
        <f t="shared" si="3"/>
        <v>111</v>
      </c>
      <c r="B123" s="11" t="s">
        <v>492</v>
      </c>
      <c r="C123" s="11" t="s">
        <v>493</v>
      </c>
      <c r="D123" s="20" t="s">
        <v>256</v>
      </c>
      <c r="E123" s="19">
        <v>120</v>
      </c>
      <c r="F123" s="41" t="s">
        <v>297</v>
      </c>
    </row>
    <row r="124" spans="1:6" ht="33.75" customHeight="1">
      <c r="A124" s="42">
        <f t="shared" si="3"/>
        <v>112</v>
      </c>
      <c r="B124" s="10" t="s">
        <v>494</v>
      </c>
      <c r="C124" s="10" t="s">
        <v>495</v>
      </c>
      <c r="D124" s="20" t="s">
        <v>256</v>
      </c>
      <c r="E124" s="19">
        <v>65</v>
      </c>
      <c r="F124" s="41" t="s">
        <v>798</v>
      </c>
    </row>
    <row r="125" spans="1:6" ht="33" customHeight="1">
      <c r="A125" s="42">
        <f t="shared" si="3"/>
        <v>113</v>
      </c>
      <c r="B125" s="10" t="s">
        <v>496</v>
      </c>
      <c r="C125" s="10" t="s">
        <v>497</v>
      </c>
      <c r="D125" s="20" t="s">
        <v>256</v>
      </c>
      <c r="E125" s="19">
        <v>65</v>
      </c>
      <c r="F125" s="41" t="s">
        <v>799</v>
      </c>
    </row>
    <row r="126" spans="1:6" ht="22.5" customHeight="1">
      <c r="A126" s="42">
        <f t="shared" si="3"/>
        <v>114</v>
      </c>
      <c r="B126" s="10" t="s">
        <v>498</v>
      </c>
      <c r="C126" s="10" t="s">
        <v>499</v>
      </c>
      <c r="D126" s="20" t="s">
        <v>256</v>
      </c>
      <c r="E126" s="19">
        <v>75</v>
      </c>
      <c r="F126" s="41" t="s">
        <v>800</v>
      </c>
    </row>
    <row r="127" spans="1:6" ht="34.5" customHeight="1">
      <c r="A127" s="42">
        <f t="shared" si="3"/>
        <v>115</v>
      </c>
      <c r="B127" s="11" t="s">
        <v>500</v>
      </c>
      <c r="C127" s="11" t="s">
        <v>501</v>
      </c>
      <c r="D127" s="20" t="s">
        <v>256</v>
      </c>
      <c r="E127" s="19">
        <v>150</v>
      </c>
      <c r="F127" s="41" t="s">
        <v>801</v>
      </c>
    </row>
    <row r="128" spans="1:6" ht="22.5" customHeight="1">
      <c r="A128" s="42">
        <f t="shared" si="3"/>
        <v>116</v>
      </c>
      <c r="B128" s="10" t="s">
        <v>502</v>
      </c>
      <c r="C128" s="10" t="s">
        <v>503</v>
      </c>
      <c r="D128" s="20" t="s">
        <v>256</v>
      </c>
      <c r="E128" s="19">
        <v>90</v>
      </c>
      <c r="F128" s="41" t="s">
        <v>802</v>
      </c>
    </row>
    <row r="129" spans="1:6" ht="33" customHeight="1">
      <c r="A129" s="42">
        <f t="shared" si="3"/>
        <v>117</v>
      </c>
      <c r="B129" s="10"/>
      <c r="C129" s="10" t="s">
        <v>690</v>
      </c>
      <c r="D129" s="20" t="s">
        <v>256</v>
      </c>
      <c r="E129" s="19">
        <v>125</v>
      </c>
      <c r="F129" s="41" t="s">
        <v>803</v>
      </c>
    </row>
    <row r="130" spans="1:6" ht="22.5" customHeight="1">
      <c r="A130" s="42">
        <f t="shared" si="3"/>
        <v>118</v>
      </c>
      <c r="B130" s="10"/>
      <c r="C130" s="10" t="s">
        <v>691</v>
      </c>
      <c r="D130" s="20" t="s">
        <v>256</v>
      </c>
      <c r="E130" s="19">
        <v>115</v>
      </c>
      <c r="F130" s="41" t="s">
        <v>804</v>
      </c>
    </row>
    <row r="131" spans="1:6" ht="20.25" customHeight="1">
      <c r="A131" s="42">
        <f t="shared" si="3"/>
        <v>119</v>
      </c>
      <c r="B131" s="10" t="s">
        <v>537</v>
      </c>
      <c r="C131" s="10" t="s">
        <v>538</v>
      </c>
      <c r="D131" s="20" t="s">
        <v>256</v>
      </c>
      <c r="E131" s="19">
        <v>300</v>
      </c>
      <c r="F131" s="41" t="s">
        <v>144</v>
      </c>
    </row>
    <row r="132" spans="1:6" ht="33.75" customHeight="1">
      <c r="A132" s="42">
        <f t="shared" si="3"/>
        <v>120</v>
      </c>
      <c r="B132" s="11" t="s">
        <v>539</v>
      </c>
      <c r="C132" s="11" t="s">
        <v>540</v>
      </c>
      <c r="D132" s="20" t="s">
        <v>256</v>
      </c>
      <c r="E132" s="19">
        <v>270</v>
      </c>
      <c r="F132" s="41" t="s">
        <v>805</v>
      </c>
    </row>
    <row r="133" spans="1:6" ht="33.75" customHeight="1">
      <c r="A133" s="42">
        <f t="shared" si="3"/>
        <v>121</v>
      </c>
      <c r="B133" s="10" t="s">
        <v>646</v>
      </c>
      <c r="C133" s="10" t="s">
        <v>647</v>
      </c>
      <c r="D133" s="20" t="s">
        <v>256</v>
      </c>
      <c r="E133" s="19">
        <v>260</v>
      </c>
      <c r="F133" s="41" t="s">
        <v>806</v>
      </c>
    </row>
    <row r="134" spans="1:6" ht="30.75" customHeight="1">
      <c r="A134" s="42">
        <f t="shared" si="3"/>
        <v>122</v>
      </c>
      <c r="B134" s="13" t="s">
        <v>541</v>
      </c>
      <c r="C134" s="13" t="s">
        <v>542</v>
      </c>
      <c r="D134" s="20" t="s">
        <v>256</v>
      </c>
      <c r="E134" s="19">
        <v>300</v>
      </c>
      <c r="F134" s="41" t="s">
        <v>807</v>
      </c>
    </row>
    <row r="135" spans="1:6" ht="22.5" customHeight="1">
      <c r="A135" s="42">
        <f t="shared" si="3"/>
        <v>123</v>
      </c>
      <c r="B135" s="10" t="s">
        <v>675</v>
      </c>
      <c r="C135" s="10" t="s">
        <v>676</v>
      </c>
      <c r="D135" s="20" t="s">
        <v>256</v>
      </c>
      <c r="E135" s="19">
        <v>40</v>
      </c>
      <c r="F135" s="41" t="s">
        <v>302</v>
      </c>
    </row>
    <row r="136" spans="1:6" ht="22.5" customHeight="1">
      <c r="A136" s="42">
        <f t="shared" si="3"/>
        <v>124</v>
      </c>
      <c r="B136" s="13" t="s">
        <v>648</v>
      </c>
      <c r="C136" s="13" t="s">
        <v>649</v>
      </c>
      <c r="D136" s="20" t="s">
        <v>256</v>
      </c>
      <c r="E136" s="19">
        <v>45</v>
      </c>
      <c r="F136" s="41" t="s">
        <v>298</v>
      </c>
    </row>
    <row r="137" spans="1:6" ht="22.5" customHeight="1">
      <c r="A137" s="42">
        <f t="shared" si="3"/>
        <v>125</v>
      </c>
      <c r="B137" s="11" t="s">
        <v>650</v>
      </c>
      <c r="C137" s="11" t="s">
        <v>651</v>
      </c>
      <c r="D137" s="20" t="s">
        <v>256</v>
      </c>
      <c r="E137" s="19">
        <v>105</v>
      </c>
      <c r="F137" s="41" t="s">
        <v>299</v>
      </c>
    </row>
    <row r="138" spans="1:6" ht="22.5" customHeight="1">
      <c r="A138" s="42">
        <f t="shared" si="3"/>
        <v>126</v>
      </c>
      <c r="B138" s="11" t="s">
        <v>652</v>
      </c>
      <c r="C138" s="11" t="s">
        <v>653</v>
      </c>
      <c r="D138" s="20" t="s">
        <v>256</v>
      </c>
      <c r="E138" s="19">
        <v>50</v>
      </c>
      <c r="F138" s="41" t="s">
        <v>300</v>
      </c>
    </row>
    <row r="139" spans="1:6" ht="22.5" customHeight="1">
      <c r="A139" s="42">
        <f t="shared" si="3"/>
        <v>127</v>
      </c>
      <c r="B139" s="10" t="s">
        <v>673</v>
      </c>
      <c r="C139" s="10" t="s">
        <v>674</v>
      </c>
      <c r="D139" s="20" t="s">
        <v>256</v>
      </c>
      <c r="E139" s="19">
        <v>605</v>
      </c>
      <c r="F139" s="41" t="s">
        <v>808</v>
      </c>
    </row>
    <row r="140" spans="1:6" ht="22.5" customHeight="1">
      <c r="A140" s="42">
        <f t="shared" si="3"/>
        <v>128</v>
      </c>
      <c r="B140" s="12" t="s">
        <v>563</v>
      </c>
      <c r="C140" s="12" t="s">
        <v>564</v>
      </c>
      <c r="D140" s="20" t="s">
        <v>256</v>
      </c>
      <c r="E140" s="19">
        <v>8</v>
      </c>
      <c r="F140" s="62" t="s">
        <v>301</v>
      </c>
    </row>
    <row r="141" spans="1:6" ht="22.5" customHeight="1">
      <c r="A141" s="42">
        <f t="shared" si="3"/>
        <v>129</v>
      </c>
      <c r="B141" s="12" t="s">
        <v>543</v>
      </c>
      <c r="C141" s="12" t="s">
        <v>544</v>
      </c>
      <c r="D141" s="20" t="s">
        <v>256</v>
      </c>
      <c r="E141" s="19">
        <v>60</v>
      </c>
      <c r="F141" s="41" t="s">
        <v>146</v>
      </c>
    </row>
    <row r="142" spans="1:6" ht="22.5" customHeight="1">
      <c r="A142" s="42">
        <f t="shared" si="3"/>
        <v>130</v>
      </c>
      <c r="B142" s="10" t="s">
        <v>545</v>
      </c>
      <c r="C142" s="10" t="s">
        <v>546</v>
      </c>
      <c r="D142" s="20" t="s">
        <v>256</v>
      </c>
      <c r="E142" s="20">
        <v>60</v>
      </c>
      <c r="F142" s="41" t="s">
        <v>145</v>
      </c>
    </row>
    <row r="143" spans="1:6" ht="22.5" customHeight="1">
      <c r="A143" s="42">
        <f t="shared" si="3"/>
        <v>131</v>
      </c>
      <c r="B143" s="10" t="s">
        <v>547</v>
      </c>
      <c r="C143" s="10" t="s">
        <v>548</v>
      </c>
      <c r="D143" s="20" t="s">
        <v>256</v>
      </c>
      <c r="E143" s="20">
        <v>240</v>
      </c>
      <c r="F143" s="41" t="s">
        <v>152</v>
      </c>
    </row>
    <row r="144" spans="1:6" ht="54.75" customHeight="1">
      <c r="A144" s="42">
        <f t="shared" si="3"/>
        <v>132</v>
      </c>
      <c r="B144" s="11" t="s">
        <v>549</v>
      </c>
      <c r="C144" s="11" t="s">
        <v>550</v>
      </c>
      <c r="D144" s="20" t="s">
        <v>256</v>
      </c>
      <c r="E144" s="20">
        <v>70</v>
      </c>
      <c r="F144" s="41" t="s">
        <v>809</v>
      </c>
    </row>
    <row r="145" spans="1:6" ht="22.5" customHeight="1">
      <c r="A145" s="42">
        <f t="shared" si="3"/>
        <v>133</v>
      </c>
      <c r="B145" s="10" t="s">
        <v>551</v>
      </c>
      <c r="C145" s="10" t="s">
        <v>552</v>
      </c>
      <c r="D145" s="20" t="s">
        <v>256</v>
      </c>
      <c r="E145" s="20">
        <v>290</v>
      </c>
      <c r="F145" s="41" t="s">
        <v>810</v>
      </c>
    </row>
    <row r="146" spans="1:6" ht="19.5" customHeight="1">
      <c r="A146" s="42">
        <f t="shared" si="3"/>
        <v>134</v>
      </c>
      <c r="B146" s="12" t="s">
        <v>447</v>
      </c>
      <c r="C146" s="12" t="s">
        <v>448</v>
      </c>
      <c r="D146" s="20" t="s">
        <v>256</v>
      </c>
      <c r="E146" s="19">
        <v>60</v>
      </c>
      <c r="F146" s="41" t="s">
        <v>811</v>
      </c>
    </row>
    <row r="147" spans="1:6" ht="19.5" customHeight="1">
      <c r="A147" s="42">
        <f t="shared" si="3"/>
        <v>135</v>
      </c>
      <c r="B147" s="11" t="s">
        <v>449</v>
      </c>
      <c r="C147" s="11" t="s">
        <v>450</v>
      </c>
      <c r="D147" s="20" t="s">
        <v>256</v>
      </c>
      <c r="E147" s="19">
        <v>130</v>
      </c>
      <c r="F147" s="41" t="s">
        <v>812</v>
      </c>
    </row>
    <row r="148" spans="1:6" ht="33.75" customHeight="1">
      <c r="A148" s="42">
        <f t="shared" si="3"/>
        <v>136</v>
      </c>
      <c r="B148" s="10" t="s">
        <v>455</v>
      </c>
      <c r="C148" s="10" t="s">
        <v>456</v>
      </c>
      <c r="D148" s="20" t="s">
        <v>256</v>
      </c>
      <c r="E148" s="19">
        <v>100</v>
      </c>
      <c r="F148" s="56" t="s">
        <v>813</v>
      </c>
    </row>
    <row r="149" spans="1:6" ht="19.5" customHeight="1">
      <c r="A149" s="42">
        <f t="shared" si="3"/>
        <v>137</v>
      </c>
      <c r="B149" s="10" t="s">
        <v>451</v>
      </c>
      <c r="C149" s="10" t="s">
        <v>452</v>
      </c>
      <c r="D149" s="20" t="s">
        <v>256</v>
      </c>
      <c r="E149" s="19">
        <v>110</v>
      </c>
      <c r="F149" s="41" t="s">
        <v>814</v>
      </c>
    </row>
    <row r="150" spans="1:6" ht="31.5" customHeight="1">
      <c r="A150" s="42">
        <f t="shared" si="3"/>
        <v>138</v>
      </c>
      <c r="B150" s="11"/>
      <c r="C150" s="11" t="s">
        <v>688</v>
      </c>
      <c r="D150" s="20" t="s">
        <v>256</v>
      </c>
      <c r="E150" s="19">
        <v>290</v>
      </c>
      <c r="F150" s="41" t="s">
        <v>815</v>
      </c>
    </row>
    <row r="151" spans="1:6" ht="19.5" customHeight="1">
      <c r="A151" s="42">
        <f t="shared" si="3"/>
        <v>139</v>
      </c>
      <c r="B151" s="11" t="s">
        <v>453</v>
      </c>
      <c r="C151" s="11" t="s">
        <v>454</v>
      </c>
      <c r="D151" s="20" t="s">
        <v>256</v>
      </c>
      <c r="E151" s="19">
        <v>90</v>
      </c>
      <c r="F151" s="41" t="s">
        <v>147</v>
      </c>
    </row>
    <row r="152" spans="1:6" ht="34.5" customHeight="1">
      <c r="A152" s="42">
        <f t="shared" si="3"/>
        <v>140</v>
      </c>
      <c r="B152" s="11"/>
      <c r="C152" s="11" t="s">
        <v>687</v>
      </c>
      <c r="D152" s="20" t="s">
        <v>256</v>
      </c>
      <c r="E152" s="19">
        <v>115</v>
      </c>
      <c r="F152" s="41" t="s">
        <v>936</v>
      </c>
    </row>
    <row r="153" spans="1:6" ht="19.5" customHeight="1">
      <c r="A153" s="42">
        <f t="shared" si="3"/>
        <v>141</v>
      </c>
      <c r="B153" s="10" t="s">
        <v>654</v>
      </c>
      <c r="C153" s="10" t="s">
        <v>655</v>
      </c>
      <c r="D153" s="20" t="s">
        <v>256</v>
      </c>
      <c r="E153" s="19">
        <v>110</v>
      </c>
      <c r="F153" s="41" t="s">
        <v>935</v>
      </c>
    </row>
    <row r="154" spans="1:6" ht="19.5" customHeight="1">
      <c r="A154" s="42">
        <f t="shared" si="3"/>
        <v>142</v>
      </c>
      <c r="B154" s="12"/>
      <c r="C154" s="12" t="s">
        <v>692</v>
      </c>
      <c r="D154" s="20" t="s">
        <v>256</v>
      </c>
      <c r="E154" s="19">
        <v>55</v>
      </c>
      <c r="F154" s="41" t="s">
        <v>935</v>
      </c>
    </row>
    <row r="155" spans="1:6" ht="21" customHeight="1">
      <c r="A155" s="42">
        <f t="shared" si="3"/>
        <v>143</v>
      </c>
      <c r="B155" s="12"/>
      <c r="C155" s="12" t="s">
        <v>693</v>
      </c>
      <c r="D155" s="20" t="s">
        <v>256</v>
      </c>
      <c r="E155" s="19">
        <v>225</v>
      </c>
      <c r="F155" s="41" t="s">
        <v>158</v>
      </c>
    </row>
    <row r="156" spans="1:6" ht="30.75" customHeight="1">
      <c r="A156" s="42">
        <f t="shared" si="3"/>
        <v>144</v>
      </c>
      <c r="B156" s="12"/>
      <c r="C156" s="12" t="s">
        <v>694</v>
      </c>
      <c r="D156" s="20" t="s">
        <v>256</v>
      </c>
      <c r="E156" s="19">
        <v>70</v>
      </c>
      <c r="F156" s="41" t="s">
        <v>170</v>
      </c>
    </row>
    <row r="157" spans="1:6" ht="19.5" customHeight="1">
      <c r="A157" s="42">
        <f t="shared" si="3"/>
        <v>145</v>
      </c>
      <c r="B157" s="12"/>
      <c r="C157" s="12" t="s">
        <v>695</v>
      </c>
      <c r="D157" s="20" t="s">
        <v>256</v>
      </c>
      <c r="E157" s="19">
        <v>165</v>
      </c>
      <c r="F157" s="41" t="s">
        <v>59</v>
      </c>
    </row>
    <row r="158" spans="1:6" ht="38.25" customHeight="1">
      <c r="A158" s="42">
        <f t="shared" si="3"/>
        <v>146</v>
      </c>
      <c r="B158" s="12" t="s">
        <v>553</v>
      </c>
      <c r="C158" s="12" t="s">
        <v>554</v>
      </c>
      <c r="D158" s="20" t="s">
        <v>256</v>
      </c>
      <c r="E158" s="19">
        <v>295</v>
      </c>
      <c r="F158" s="41" t="s">
        <v>816</v>
      </c>
    </row>
    <row r="159" spans="1:6" ht="52.5" customHeight="1">
      <c r="A159" s="42">
        <f t="shared" si="3"/>
        <v>147</v>
      </c>
      <c r="B159" s="12"/>
      <c r="C159" s="12" t="s">
        <v>685</v>
      </c>
      <c r="D159" s="20" t="s">
        <v>256</v>
      </c>
      <c r="E159" s="19">
        <v>375</v>
      </c>
      <c r="F159" s="41" t="s">
        <v>817</v>
      </c>
    </row>
    <row r="160" spans="1:6" ht="34.5" customHeight="1">
      <c r="A160" s="42">
        <f t="shared" si="3"/>
        <v>148</v>
      </c>
      <c r="B160" s="10" t="s">
        <v>435</v>
      </c>
      <c r="C160" s="10" t="s">
        <v>436</v>
      </c>
      <c r="D160" s="20" t="s">
        <v>256</v>
      </c>
      <c r="E160" s="19">
        <v>565</v>
      </c>
      <c r="F160" s="41" t="s">
        <v>818</v>
      </c>
    </row>
    <row r="161" spans="1:6" ht="32.25" customHeight="1">
      <c r="A161" s="42">
        <f t="shared" si="3"/>
        <v>149</v>
      </c>
      <c r="B161" s="10" t="s">
        <v>437</v>
      </c>
      <c r="C161" s="10" t="s">
        <v>438</v>
      </c>
      <c r="D161" s="20" t="s">
        <v>256</v>
      </c>
      <c r="E161" s="19">
        <v>250</v>
      </c>
      <c r="F161" s="41" t="s">
        <v>819</v>
      </c>
    </row>
    <row r="162" spans="1:6" ht="37.5" customHeight="1">
      <c r="A162" s="42">
        <f t="shared" si="3"/>
        <v>150</v>
      </c>
      <c r="B162" s="10" t="s">
        <v>555</v>
      </c>
      <c r="C162" s="10" t="s">
        <v>556</v>
      </c>
      <c r="D162" s="20" t="s">
        <v>256</v>
      </c>
      <c r="E162" s="19">
        <v>260</v>
      </c>
      <c r="F162" s="41" t="s">
        <v>821</v>
      </c>
    </row>
    <row r="163" spans="1:6" ht="52.5" customHeight="1">
      <c r="A163" s="42">
        <f t="shared" si="3"/>
        <v>151</v>
      </c>
      <c r="B163" s="10" t="s">
        <v>557</v>
      </c>
      <c r="C163" s="10" t="s">
        <v>558</v>
      </c>
      <c r="D163" s="20" t="s">
        <v>256</v>
      </c>
      <c r="E163" s="19">
        <v>250</v>
      </c>
      <c r="F163" s="41" t="s">
        <v>820</v>
      </c>
    </row>
    <row r="164" spans="1:6" ht="33.75" customHeight="1">
      <c r="A164" s="42">
        <f t="shared" si="3"/>
        <v>152</v>
      </c>
      <c r="B164" s="10" t="s">
        <v>559</v>
      </c>
      <c r="C164" s="10" t="s">
        <v>560</v>
      </c>
      <c r="D164" s="20" t="s">
        <v>256</v>
      </c>
      <c r="E164" s="19">
        <v>485</v>
      </c>
      <c r="F164" s="41" t="s">
        <v>822</v>
      </c>
    </row>
    <row r="165" spans="1:6" ht="33" customHeight="1">
      <c r="A165" s="42">
        <f t="shared" si="3"/>
        <v>153</v>
      </c>
      <c r="B165" s="11" t="s">
        <v>561</v>
      </c>
      <c r="C165" s="11" t="s">
        <v>562</v>
      </c>
      <c r="D165" s="20" t="s">
        <v>256</v>
      </c>
      <c r="E165" s="19">
        <v>467</v>
      </c>
      <c r="F165" s="41" t="s">
        <v>823</v>
      </c>
    </row>
    <row r="166" spans="1:6" ht="33.75" customHeight="1">
      <c r="A166" s="42">
        <f t="shared" si="3"/>
        <v>154</v>
      </c>
      <c r="B166" s="11"/>
      <c r="C166" s="11" t="s">
        <v>686</v>
      </c>
      <c r="D166" s="20" t="s">
        <v>256</v>
      </c>
      <c r="E166" s="19">
        <v>168</v>
      </c>
      <c r="F166" s="41" t="s">
        <v>824</v>
      </c>
    </row>
    <row r="167" spans="1:6" ht="50.25" customHeight="1">
      <c r="A167" s="42">
        <f t="shared" si="3"/>
        <v>155</v>
      </c>
      <c r="B167" s="10" t="s">
        <v>683</v>
      </c>
      <c r="C167" s="10" t="s">
        <v>684</v>
      </c>
      <c r="D167" s="20" t="s">
        <v>256</v>
      </c>
      <c r="E167" s="19">
        <v>305</v>
      </c>
      <c r="F167" s="41" t="s">
        <v>161</v>
      </c>
    </row>
    <row r="168" spans="1:6" ht="36.75" customHeight="1">
      <c r="A168" s="42">
        <f t="shared" si="3"/>
        <v>156</v>
      </c>
      <c r="B168" s="12" t="s">
        <v>681</v>
      </c>
      <c r="C168" s="12" t="s">
        <v>682</v>
      </c>
      <c r="D168" s="20" t="s">
        <v>256</v>
      </c>
      <c r="E168" s="19">
        <v>55</v>
      </c>
      <c r="F168" s="41" t="s">
        <v>155</v>
      </c>
    </row>
    <row r="169" spans="1:6" ht="35.25" customHeight="1">
      <c r="A169" s="42">
        <f aca="true" t="shared" si="4" ref="A169:A182">A168+1</f>
        <v>157</v>
      </c>
      <c r="B169" s="12" t="s">
        <v>679</v>
      </c>
      <c r="C169" s="12" t="s">
        <v>680</v>
      </c>
      <c r="D169" s="20" t="s">
        <v>256</v>
      </c>
      <c r="E169" s="19">
        <v>40</v>
      </c>
      <c r="F169" s="41" t="s">
        <v>156</v>
      </c>
    </row>
    <row r="170" spans="1:6" ht="36" customHeight="1">
      <c r="A170" s="42">
        <f t="shared" si="4"/>
        <v>158</v>
      </c>
      <c r="B170" s="12"/>
      <c r="C170" s="12" t="s">
        <v>696</v>
      </c>
      <c r="D170" s="20" t="s">
        <v>256</v>
      </c>
      <c r="E170" s="19">
        <v>115</v>
      </c>
      <c r="F170" s="41" t="s">
        <v>157</v>
      </c>
    </row>
    <row r="171" spans="1:6" ht="36" customHeight="1">
      <c r="A171" s="42">
        <f t="shared" si="4"/>
        <v>159</v>
      </c>
      <c r="B171" s="12" t="s">
        <v>677</v>
      </c>
      <c r="C171" s="12" t="s">
        <v>678</v>
      </c>
      <c r="D171" s="20" t="s">
        <v>256</v>
      </c>
      <c r="E171" s="19">
        <v>90</v>
      </c>
      <c r="F171" s="41" t="s">
        <v>825</v>
      </c>
    </row>
    <row r="172" spans="1:6" ht="32.25" customHeight="1">
      <c r="A172" s="42">
        <f t="shared" si="4"/>
        <v>160</v>
      </c>
      <c r="B172" s="12" t="s">
        <v>671</v>
      </c>
      <c r="C172" s="12" t="s">
        <v>672</v>
      </c>
      <c r="D172" s="20" t="s">
        <v>256</v>
      </c>
      <c r="E172" s="19">
        <v>75</v>
      </c>
      <c r="F172" s="41" t="s">
        <v>826</v>
      </c>
    </row>
    <row r="173" spans="1:6" ht="36.75" customHeight="1">
      <c r="A173" s="42">
        <f t="shared" si="4"/>
        <v>161</v>
      </c>
      <c r="B173" s="10"/>
      <c r="C173" s="10" t="s">
        <v>697</v>
      </c>
      <c r="D173" s="20" t="s">
        <v>256</v>
      </c>
      <c r="E173" s="19">
        <v>80</v>
      </c>
      <c r="F173" s="41" t="s">
        <v>154</v>
      </c>
    </row>
    <row r="174" spans="1:6" ht="48.75" customHeight="1">
      <c r="A174" s="42">
        <f t="shared" si="4"/>
        <v>162</v>
      </c>
      <c r="B174" s="10"/>
      <c r="C174" s="10" t="s">
        <v>698</v>
      </c>
      <c r="D174" s="20" t="s">
        <v>256</v>
      </c>
      <c r="E174" s="25">
        <v>115</v>
      </c>
      <c r="F174" s="68" t="s">
        <v>160</v>
      </c>
    </row>
    <row r="175" spans="1:6" ht="48" customHeight="1">
      <c r="A175" s="42">
        <f t="shared" si="4"/>
        <v>163</v>
      </c>
      <c r="B175" s="10"/>
      <c r="C175" s="10" t="s">
        <v>699</v>
      </c>
      <c r="D175" s="20" t="s">
        <v>256</v>
      </c>
      <c r="E175" s="25">
        <v>115</v>
      </c>
      <c r="F175" s="68" t="s">
        <v>159</v>
      </c>
    </row>
    <row r="176" spans="1:6" ht="32.25" customHeight="1">
      <c r="A176" s="42">
        <f t="shared" si="4"/>
        <v>164</v>
      </c>
      <c r="B176" s="10"/>
      <c r="C176" s="10" t="s">
        <v>922</v>
      </c>
      <c r="D176" s="20" t="s">
        <v>256</v>
      </c>
      <c r="E176" s="25">
        <v>300</v>
      </c>
      <c r="F176" s="41" t="s">
        <v>293</v>
      </c>
    </row>
    <row r="177" spans="1:6" ht="19.5" customHeight="1">
      <c r="A177" s="42">
        <f t="shared" si="4"/>
        <v>165</v>
      </c>
      <c r="B177" s="13" t="s">
        <v>565</v>
      </c>
      <c r="C177" s="13" t="s">
        <v>566</v>
      </c>
      <c r="D177" s="46" t="s">
        <v>256</v>
      </c>
      <c r="E177" s="19">
        <v>260</v>
      </c>
      <c r="F177" s="41" t="s">
        <v>294</v>
      </c>
    </row>
    <row r="178" spans="1:6" ht="30" customHeight="1">
      <c r="A178" s="42">
        <f t="shared" si="4"/>
        <v>166</v>
      </c>
      <c r="B178" s="10" t="s">
        <v>567</v>
      </c>
      <c r="C178" s="10" t="s">
        <v>568</v>
      </c>
      <c r="D178" s="20" t="s">
        <v>256</v>
      </c>
      <c r="E178" s="19">
        <v>335</v>
      </c>
      <c r="F178" s="41" t="s">
        <v>149</v>
      </c>
    </row>
    <row r="179" spans="1:6" ht="34.5" customHeight="1">
      <c r="A179" s="42">
        <f t="shared" si="4"/>
        <v>167</v>
      </c>
      <c r="B179" s="10" t="s">
        <v>567</v>
      </c>
      <c r="C179" s="10" t="s">
        <v>569</v>
      </c>
      <c r="D179" s="20" t="s">
        <v>256</v>
      </c>
      <c r="E179" s="19">
        <v>345</v>
      </c>
      <c r="F179" s="41" t="s">
        <v>150</v>
      </c>
    </row>
    <row r="180" spans="1:6" ht="35.25" customHeight="1">
      <c r="A180" s="42">
        <f t="shared" si="4"/>
        <v>168</v>
      </c>
      <c r="B180" s="11" t="s">
        <v>567</v>
      </c>
      <c r="C180" s="11" t="s">
        <v>570</v>
      </c>
      <c r="D180" s="20" t="s">
        <v>256</v>
      </c>
      <c r="E180" s="19">
        <v>295</v>
      </c>
      <c r="F180" s="41" t="s">
        <v>151</v>
      </c>
    </row>
    <row r="181" spans="1:6" ht="19.5" customHeight="1">
      <c r="A181" s="42">
        <f t="shared" si="4"/>
        <v>169</v>
      </c>
      <c r="B181" s="10" t="s">
        <v>571</v>
      </c>
      <c r="C181" s="10" t="s">
        <v>572</v>
      </c>
      <c r="D181" s="20" t="s">
        <v>256</v>
      </c>
      <c r="E181" s="19">
        <v>185</v>
      </c>
      <c r="F181" s="41" t="s">
        <v>148</v>
      </c>
    </row>
    <row r="182" spans="1:6" ht="53.25" customHeight="1">
      <c r="A182" s="42">
        <f t="shared" si="4"/>
        <v>170</v>
      </c>
      <c r="B182" s="10"/>
      <c r="C182" s="10" t="s">
        <v>784</v>
      </c>
      <c r="D182" s="18" t="s">
        <v>256</v>
      </c>
      <c r="E182" s="19">
        <v>1100</v>
      </c>
      <c r="F182" s="41" t="s">
        <v>934</v>
      </c>
    </row>
    <row r="183" spans="1:6" ht="19.5" customHeight="1">
      <c r="A183" s="96" t="s">
        <v>573</v>
      </c>
      <c r="B183" s="97"/>
      <c r="C183" s="97"/>
      <c r="D183" s="97"/>
      <c r="E183" s="97"/>
      <c r="F183" s="98"/>
    </row>
    <row r="184" spans="1:6" ht="31.5" customHeight="1">
      <c r="A184" s="42">
        <f>A182+1</f>
        <v>171</v>
      </c>
      <c r="B184" s="10" t="s">
        <v>574</v>
      </c>
      <c r="C184" s="10" t="s">
        <v>575</v>
      </c>
      <c r="D184" s="20" t="s">
        <v>316</v>
      </c>
      <c r="E184" s="19">
        <v>325</v>
      </c>
      <c r="F184" s="41" t="s">
        <v>758</v>
      </c>
    </row>
    <row r="185" spans="1:6" ht="36" customHeight="1">
      <c r="A185" s="42">
        <f>A184+1</f>
        <v>172</v>
      </c>
      <c r="B185" s="10" t="s">
        <v>576</v>
      </c>
      <c r="C185" s="10" t="s">
        <v>577</v>
      </c>
      <c r="D185" s="20" t="s">
        <v>316</v>
      </c>
      <c r="E185" s="19">
        <v>340</v>
      </c>
      <c r="F185" s="41" t="s">
        <v>759</v>
      </c>
    </row>
    <row r="186" spans="1:6" ht="21" customHeight="1">
      <c r="A186" s="42">
        <f aca="true" t="shared" si="5" ref="A186:A209">A185+1</f>
        <v>173</v>
      </c>
      <c r="B186" s="10" t="s">
        <v>578</v>
      </c>
      <c r="C186" s="10" t="s">
        <v>579</v>
      </c>
      <c r="D186" s="20" t="s">
        <v>316</v>
      </c>
      <c r="E186" s="19">
        <v>270</v>
      </c>
      <c r="F186" s="41" t="s">
        <v>760</v>
      </c>
    </row>
    <row r="187" spans="1:6" ht="19.5" customHeight="1">
      <c r="A187" s="42">
        <f t="shared" si="5"/>
        <v>174</v>
      </c>
      <c r="B187" s="10" t="s">
        <v>580</v>
      </c>
      <c r="C187" s="10" t="s">
        <v>581</v>
      </c>
      <c r="D187" s="20" t="s">
        <v>316</v>
      </c>
      <c r="E187" s="19">
        <v>295</v>
      </c>
      <c r="F187" s="41" t="s">
        <v>761</v>
      </c>
    </row>
    <row r="188" spans="1:6" ht="36.75" customHeight="1">
      <c r="A188" s="42">
        <f t="shared" si="5"/>
        <v>175</v>
      </c>
      <c r="B188" s="10" t="s">
        <v>582</v>
      </c>
      <c r="C188" s="10" t="s">
        <v>583</v>
      </c>
      <c r="D188" s="20" t="s">
        <v>316</v>
      </c>
      <c r="E188" s="19">
        <v>230</v>
      </c>
      <c r="F188" s="41" t="s">
        <v>762</v>
      </c>
    </row>
    <row r="189" spans="1:6" ht="31.5" customHeight="1">
      <c r="A189" s="42">
        <f t="shared" si="5"/>
        <v>176</v>
      </c>
      <c r="B189" s="10" t="s">
        <v>584</v>
      </c>
      <c r="C189" s="10" t="s">
        <v>585</v>
      </c>
      <c r="D189" s="20" t="s">
        <v>316</v>
      </c>
      <c r="E189" s="19">
        <v>260</v>
      </c>
      <c r="F189" s="41" t="s">
        <v>763</v>
      </c>
    </row>
    <row r="190" spans="1:6" ht="19.5" customHeight="1">
      <c r="A190" s="42">
        <f t="shared" si="5"/>
        <v>177</v>
      </c>
      <c r="B190" s="10" t="s">
        <v>586</v>
      </c>
      <c r="C190" s="10" t="s">
        <v>587</v>
      </c>
      <c r="D190" s="20" t="s">
        <v>316</v>
      </c>
      <c r="E190" s="19">
        <v>220</v>
      </c>
      <c r="F190" s="41" t="s">
        <v>764</v>
      </c>
    </row>
    <row r="191" spans="1:6" ht="19.5" customHeight="1">
      <c r="A191" s="42">
        <f t="shared" si="5"/>
        <v>178</v>
      </c>
      <c r="B191" s="10" t="s">
        <v>588</v>
      </c>
      <c r="C191" s="10" t="s">
        <v>589</v>
      </c>
      <c r="D191" s="20" t="s">
        <v>316</v>
      </c>
      <c r="E191" s="19">
        <v>340</v>
      </c>
      <c r="F191" s="41" t="s">
        <v>765</v>
      </c>
    </row>
    <row r="192" spans="1:6" ht="33.75" customHeight="1">
      <c r="A192" s="42">
        <f t="shared" si="5"/>
        <v>179</v>
      </c>
      <c r="B192" s="10" t="s">
        <v>590</v>
      </c>
      <c r="C192" s="10" t="s">
        <v>591</v>
      </c>
      <c r="D192" s="20" t="s">
        <v>316</v>
      </c>
      <c r="E192" s="19">
        <v>280</v>
      </c>
      <c r="F192" s="41" t="s">
        <v>766</v>
      </c>
    </row>
    <row r="193" spans="1:6" ht="19.5" customHeight="1">
      <c r="A193" s="42">
        <f t="shared" si="5"/>
        <v>180</v>
      </c>
      <c r="B193" s="10" t="s">
        <v>592</v>
      </c>
      <c r="C193" s="10" t="s">
        <v>593</v>
      </c>
      <c r="D193" s="20" t="s">
        <v>316</v>
      </c>
      <c r="E193" s="19">
        <v>335</v>
      </c>
      <c r="F193" s="41" t="s">
        <v>767</v>
      </c>
    </row>
    <row r="194" spans="1:6" ht="19.5" customHeight="1">
      <c r="A194" s="42">
        <f t="shared" si="5"/>
        <v>181</v>
      </c>
      <c r="B194" s="10" t="s">
        <v>594</v>
      </c>
      <c r="C194" s="10" t="s">
        <v>595</v>
      </c>
      <c r="D194" s="20" t="s">
        <v>316</v>
      </c>
      <c r="E194" s="19">
        <v>225</v>
      </c>
      <c r="F194" s="41" t="s">
        <v>768</v>
      </c>
    </row>
    <row r="195" spans="1:6" ht="33.75" customHeight="1">
      <c r="A195" s="42">
        <f t="shared" si="5"/>
        <v>182</v>
      </c>
      <c r="B195" s="10" t="s">
        <v>596</v>
      </c>
      <c r="C195" s="10" t="s">
        <v>597</v>
      </c>
      <c r="D195" s="20" t="s">
        <v>316</v>
      </c>
      <c r="E195" s="19">
        <v>285</v>
      </c>
      <c r="F195" s="41" t="s">
        <v>769</v>
      </c>
    </row>
    <row r="196" spans="1:6" ht="33.75" customHeight="1">
      <c r="A196" s="42">
        <f t="shared" si="5"/>
        <v>183</v>
      </c>
      <c r="B196" s="10" t="s">
        <v>598</v>
      </c>
      <c r="C196" s="10" t="s">
        <v>599</v>
      </c>
      <c r="D196" s="20" t="s">
        <v>316</v>
      </c>
      <c r="E196" s="19">
        <v>280</v>
      </c>
      <c r="F196" s="41" t="s">
        <v>770</v>
      </c>
    </row>
    <row r="197" spans="1:6" ht="33.75" customHeight="1">
      <c r="A197" s="42">
        <f t="shared" si="5"/>
        <v>184</v>
      </c>
      <c r="B197" s="10" t="s">
        <v>600</v>
      </c>
      <c r="C197" s="10" t="s">
        <v>601</v>
      </c>
      <c r="D197" s="20" t="s">
        <v>316</v>
      </c>
      <c r="E197" s="19">
        <v>195</v>
      </c>
      <c r="F197" s="41" t="s">
        <v>771</v>
      </c>
    </row>
    <row r="198" spans="1:6" ht="39" customHeight="1">
      <c r="A198" s="42">
        <f t="shared" si="5"/>
        <v>185</v>
      </c>
      <c r="B198" s="10" t="s">
        <v>602</v>
      </c>
      <c r="C198" s="10" t="s">
        <v>603</v>
      </c>
      <c r="D198" s="20" t="s">
        <v>316</v>
      </c>
      <c r="E198" s="19">
        <v>195</v>
      </c>
      <c r="F198" s="41" t="s">
        <v>772</v>
      </c>
    </row>
    <row r="199" spans="1:6" ht="34.5" customHeight="1">
      <c r="A199" s="42">
        <f t="shared" si="5"/>
        <v>186</v>
      </c>
      <c r="B199" s="10" t="s">
        <v>604</v>
      </c>
      <c r="C199" s="10" t="s">
        <v>605</v>
      </c>
      <c r="D199" s="20" t="s">
        <v>316</v>
      </c>
      <c r="E199" s="19">
        <v>185</v>
      </c>
      <c r="F199" s="41" t="s">
        <v>773</v>
      </c>
    </row>
    <row r="200" spans="1:6" ht="32.25" customHeight="1">
      <c r="A200" s="42">
        <f t="shared" si="5"/>
        <v>187</v>
      </c>
      <c r="B200" s="11" t="s">
        <v>606</v>
      </c>
      <c r="C200" s="11" t="s">
        <v>610</v>
      </c>
      <c r="D200" s="20" t="s">
        <v>316</v>
      </c>
      <c r="E200" s="19">
        <v>190</v>
      </c>
      <c r="F200" s="41" t="s">
        <v>774</v>
      </c>
    </row>
    <row r="201" spans="1:6" ht="32.25" customHeight="1">
      <c r="A201" s="42">
        <f t="shared" si="5"/>
        <v>188</v>
      </c>
      <c r="B201" s="10" t="s">
        <v>627</v>
      </c>
      <c r="C201" s="10" t="s">
        <v>628</v>
      </c>
      <c r="D201" s="20" t="s">
        <v>316</v>
      </c>
      <c r="E201" s="19">
        <v>140</v>
      </c>
      <c r="F201" s="41" t="s">
        <v>775</v>
      </c>
    </row>
    <row r="202" spans="1:6" ht="34.5" customHeight="1">
      <c r="A202" s="42">
        <f t="shared" si="5"/>
        <v>189</v>
      </c>
      <c r="B202" s="12" t="s">
        <v>611</v>
      </c>
      <c r="C202" s="12" t="s">
        <v>612</v>
      </c>
      <c r="D202" s="20" t="s">
        <v>316</v>
      </c>
      <c r="E202" s="19">
        <v>145</v>
      </c>
      <c r="F202" s="41" t="s">
        <v>776</v>
      </c>
    </row>
    <row r="203" spans="1:6" ht="31.5" customHeight="1">
      <c r="A203" s="42">
        <f t="shared" si="5"/>
        <v>190</v>
      </c>
      <c r="B203" s="10" t="s">
        <v>613</v>
      </c>
      <c r="C203" s="10" t="s">
        <v>614</v>
      </c>
      <c r="D203" s="20" t="s">
        <v>316</v>
      </c>
      <c r="E203" s="19">
        <v>150</v>
      </c>
      <c r="F203" s="41" t="s">
        <v>777</v>
      </c>
    </row>
    <row r="204" spans="1:6" ht="31.5" customHeight="1">
      <c r="A204" s="42">
        <f t="shared" si="5"/>
        <v>191</v>
      </c>
      <c r="B204" s="10" t="s">
        <v>615</v>
      </c>
      <c r="C204" s="10" t="s">
        <v>616</v>
      </c>
      <c r="D204" s="20" t="s">
        <v>316</v>
      </c>
      <c r="E204" s="19">
        <v>130</v>
      </c>
      <c r="F204" s="41" t="s">
        <v>778</v>
      </c>
    </row>
    <row r="205" spans="1:6" ht="30.75" customHeight="1">
      <c r="A205" s="42">
        <f t="shared" si="5"/>
        <v>192</v>
      </c>
      <c r="B205" s="10" t="s">
        <v>617</v>
      </c>
      <c r="C205" s="10" t="s">
        <v>618</v>
      </c>
      <c r="D205" s="20" t="s">
        <v>316</v>
      </c>
      <c r="E205" s="19">
        <v>120</v>
      </c>
      <c r="F205" s="41" t="s">
        <v>779</v>
      </c>
    </row>
    <row r="206" spans="1:6" ht="33" customHeight="1">
      <c r="A206" s="42">
        <f t="shared" si="5"/>
        <v>193</v>
      </c>
      <c r="B206" s="10" t="s">
        <v>619</v>
      </c>
      <c r="C206" s="10" t="s">
        <v>620</v>
      </c>
      <c r="D206" s="20" t="s">
        <v>316</v>
      </c>
      <c r="E206" s="19">
        <v>235</v>
      </c>
      <c r="F206" s="41" t="s">
        <v>780</v>
      </c>
    </row>
    <row r="207" spans="1:6" ht="30.75" customHeight="1">
      <c r="A207" s="42">
        <f t="shared" si="5"/>
        <v>194</v>
      </c>
      <c r="B207" s="10" t="s">
        <v>621</v>
      </c>
      <c r="C207" s="10" t="s">
        <v>622</v>
      </c>
      <c r="D207" s="20" t="s">
        <v>316</v>
      </c>
      <c r="E207" s="19">
        <v>225</v>
      </c>
      <c r="F207" s="41" t="s">
        <v>781</v>
      </c>
    </row>
    <row r="208" spans="1:6" ht="32.25" customHeight="1">
      <c r="A208" s="42">
        <f t="shared" si="5"/>
        <v>195</v>
      </c>
      <c r="B208" s="10" t="s">
        <v>623</v>
      </c>
      <c r="C208" s="10" t="s">
        <v>624</v>
      </c>
      <c r="D208" s="20" t="s">
        <v>256</v>
      </c>
      <c r="E208" s="19">
        <v>140</v>
      </c>
      <c r="F208" s="41" t="s">
        <v>782</v>
      </c>
    </row>
    <row r="209" spans="1:6" ht="32.25" customHeight="1">
      <c r="A209" s="42">
        <f t="shared" si="5"/>
        <v>196</v>
      </c>
      <c r="B209" s="10" t="s">
        <v>625</v>
      </c>
      <c r="C209" s="10" t="s">
        <v>626</v>
      </c>
      <c r="D209" s="20" t="s">
        <v>256</v>
      </c>
      <c r="E209" s="19">
        <v>130</v>
      </c>
      <c r="F209" s="41" t="s">
        <v>783</v>
      </c>
    </row>
    <row r="210" spans="1:6" ht="19.5" customHeight="1">
      <c r="A210" s="96" t="s">
        <v>629</v>
      </c>
      <c r="B210" s="97"/>
      <c r="C210" s="97"/>
      <c r="D210" s="97"/>
      <c r="E210" s="97"/>
      <c r="F210" s="98"/>
    </row>
    <row r="211" spans="1:6" ht="19.5" customHeight="1">
      <c r="A211" s="42">
        <f>A209+1</f>
        <v>197</v>
      </c>
      <c r="B211" s="6"/>
      <c r="C211" s="14" t="s">
        <v>630</v>
      </c>
      <c r="D211" s="18" t="s">
        <v>322</v>
      </c>
      <c r="E211" s="19">
        <v>1790</v>
      </c>
      <c r="F211" s="41" t="s">
        <v>62</v>
      </c>
    </row>
    <row r="212" spans="1:6" ht="19.5" customHeight="1">
      <c r="A212" s="42">
        <f>A211+1</f>
        <v>198</v>
      </c>
      <c r="B212" s="9"/>
      <c r="C212" s="15" t="s">
        <v>631</v>
      </c>
      <c r="D212" s="18" t="s">
        <v>322</v>
      </c>
      <c r="E212" s="19">
        <v>1790</v>
      </c>
      <c r="F212" s="41" t="s">
        <v>63</v>
      </c>
    </row>
    <row r="213" spans="1:6" ht="19.5" customHeight="1">
      <c r="A213" s="42">
        <f aca="true" t="shared" si="6" ref="A213:A230">A212+1</f>
        <v>199</v>
      </c>
      <c r="B213" s="6"/>
      <c r="C213" s="16" t="s">
        <v>632</v>
      </c>
      <c r="D213" s="18" t="s">
        <v>322</v>
      </c>
      <c r="E213" s="19">
        <v>1790</v>
      </c>
      <c r="F213" s="41" t="s">
        <v>65</v>
      </c>
    </row>
    <row r="214" spans="1:6" ht="19.5" customHeight="1">
      <c r="A214" s="42">
        <f t="shared" si="6"/>
        <v>200</v>
      </c>
      <c r="B214" s="6"/>
      <c r="C214" s="16" t="s">
        <v>633</v>
      </c>
      <c r="D214" s="18" t="s">
        <v>322</v>
      </c>
      <c r="E214" s="19">
        <v>1650</v>
      </c>
      <c r="F214" s="41" t="s">
        <v>66</v>
      </c>
    </row>
    <row r="215" spans="1:6" ht="19.5" customHeight="1">
      <c r="A215" s="42">
        <f t="shared" si="6"/>
        <v>201</v>
      </c>
      <c r="B215" s="6"/>
      <c r="C215" s="16" t="s">
        <v>634</v>
      </c>
      <c r="D215" s="18" t="s">
        <v>322</v>
      </c>
      <c r="E215" s="19">
        <v>990</v>
      </c>
      <c r="F215" s="41" t="s">
        <v>64</v>
      </c>
    </row>
    <row r="216" spans="1:6" ht="30.75" customHeight="1">
      <c r="A216" s="42">
        <f t="shared" si="6"/>
        <v>202</v>
      </c>
      <c r="B216" s="6"/>
      <c r="C216" s="17" t="s">
        <v>635</v>
      </c>
      <c r="D216" s="18" t="s">
        <v>319</v>
      </c>
      <c r="E216" s="19">
        <v>1980</v>
      </c>
      <c r="F216" s="41" t="s">
        <v>162</v>
      </c>
    </row>
    <row r="217" spans="1:6" ht="51" customHeight="1">
      <c r="A217" s="42">
        <f t="shared" si="6"/>
        <v>203</v>
      </c>
      <c r="B217" s="6"/>
      <c r="C217" s="17" t="s">
        <v>636</v>
      </c>
      <c r="D217" s="18" t="s">
        <v>320</v>
      </c>
      <c r="E217" s="19">
        <v>5585</v>
      </c>
      <c r="F217" s="41" t="s">
        <v>163</v>
      </c>
    </row>
    <row r="218" spans="1:6" ht="62.25" customHeight="1">
      <c r="A218" s="42">
        <f t="shared" si="6"/>
        <v>204</v>
      </c>
      <c r="B218" s="6"/>
      <c r="C218" s="17" t="s">
        <v>637</v>
      </c>
      <c r="D218" s="18" t="s">
        <v>321</v>
      </c>
      <c r="E218" s="19">
        <v>9295</v>
      </c>
      <c r="F218" s="41" t="s">
        <v>164</v>
      </c>
    </row>
    <row r="219" spans="1:6" ht="102" customHeight="1">
      <c r="A219" s="42">
        <f t="shared" si="6"/>
        <v>205</v>
      </c>
      <c r="B219" s="6"/>
      <c r="C219" s="16" t="s">
        <v>638</v>
      </c>
      <c r="D219" s="18" t="s">
        <v>255</v>
      </c>
      <c r="E219" s="19">
        <v>410</v>
      </c>
      <c r="F219" s="69" t="s">
        <v>61</v>
      </c>
    </row>
    <row r="220" spans="1:6" ht="81" customHeight="1">
      <c r="A220" s="42">
        <f t="shared" si="6"/>
        <v>206</v>
      </c>
      <c r="B220" s="6"/>
      <c r="C220" s="16" t="s">
        <v>639</v>
      </c>
      <c r="D220" s="18" t="s">
        <v>255</v>
      </c>
      <c r="E220" s="19">
        <v>570</v>
      </c>
      <c r="F220" s="69" t="s">
        <v>61</v>
      </c>
    </row>
    <row r="221" spans="1:6" ht="24" customHeight="1">
      <c r="A221" s="42">
        <f t="shared" si="6"/>
        <v>207</v>
      </c>
      <c r="B221" s="6"/>
      <c r="C221" s="16" t="s">
        <v>640</v>
      </c>
      <c r="D221" s="18" t="s">
        <v>317</v>
      </c>
      <c r="E221" s="19">
        <v>3305</v>
      </c>
      <c r="F221" s="41" t="s">
        <v>166</v>
      </c>
    </row>
    <row r="222" spans="1:6" ht="79.5" customHeight="1">
      <c r="A222" s="42">
        <f t="shared" si="6"/>
        <v>208</v>
      </c>
      <c r="B222" s="6"/>
      <c r="C222" s="16" t="s">
        <v>641</v>
      </c>
      <c r="D222" s="18" t="s">
        <v>315</v>
      </c>
      <c r="E222" s="19">
        <v>455</v>
      </c>
      <c r="F222" s="41" t="s">
        <v>60</v>
      </c>
    </row>
    <row r="223" spans="1:6" ht="39" customHeight="1">
      <c r="A223" s="42">
        <f t="shared" si="6"/>
        <v>209</v>
      </c>
      <c r="B223" s="6"/>
      <c r="C223" s="16" t="s">
        <v>642</v>
      </c>
      <c r="D223" s="18" t="s">
        <v>255</v>
      </c>
      <c r="E223" s="19">
        <v>62</v>
      </c>
      <c r="F223" s="41" t="s">
        <v>165</v>
      </c>
    </row>
    <row r="224" spans="1:6" ht="35.25" customHeight="1">
      <c r="A224" s="42">
        <f t="shared" si="6"/>
        <v>210</v>
      </c>
      <c r="B224" s="6"/>
      <c r="C224" s="73" t="s">
        <v>997</v>
      </c>
      <c r="D224" s="18" t="s">
        <v>256</v>
      </c>
      <c r="E224" s="19">
        <v>65</v>
      </c>
      <c r="F224" s="69" t="s">
        <v>996</v>
      </c>
    </row>
    <row r="225" spans="1:6" ht="78.75" customHeight="1">
      <c r="A225" s="42">
        <f t="shared" si="6"/>
        <v>211</v>
      </c>
      <c r="B225" s="48"/>
      <c r="C225" s="22" t="s">
        <v>994</v>
      </c>
      <c r="D225" s="49" t="s">
        <v>255</v>
      </c>
      <c r="E225" s="50">
        <v>1715</v>
      </c>
      <c r="F225" s="69" t="s">
        <v>995</v>
      </c>
    </row>
    <row r="226" spans="1:6" ht="45.75" customHeight="1">
      <c r="A226" s="42">
        <f t="shared" si="6"/>
        <v>212</v>
      </c>
      <c r="B226" s="48"/>
      <c r="C226" s="63" t="s">
        <v>36</v>
      </c>
      <c r="D226" s="49" t="s">
        <v>255</v>
      </c>
      <c r="E226" s="50">
        <v>1215</v>
      </c>
      <c r="F226" s="41" t="s">
        <v>757</v>
      </c>
    </row>
    <row r="227" spans="1:6" ht="46.5" customHeight="1">
      <c r="A227" s="42">
        <f t="shared" si="6"/>
        <v>213</v>
      </c>
      <c r="B227" s="6"/>
      <c r="C227" s="22" t="s">
        <v>723</v>
      </c>
      <c r="D227" s="18" t="s">
        <v>726</v>
      </c>
      <c r="E227" s="19">
        <v>2035</v>
      </c>
      <c r="F227" s="41" t="s">
        <v>67</v>
      </c>
    </row>
    <row r="228" spans="1:6" ht="47.25" customHeight="1">
      <c r="A228" s="42">
        <f t="shared" si="6"/>
        <v>214</v>
      </c>
      <c r="B228" s="6"/>
      <c r="C228" s="22" t="s">
        <v>724</v>
      </c>
      <c r="D228" s="18" t="s">
        <v>726</v>
      </c>
      <c r="E228" s="19">
        <v>1935</v>
      </c>
      <c r="F228" s="41" t="s">
        <v>67</v>
      </c>
    </row>
    <row r="229" spans="1:6" ht="52.5" customHeight="1">
      <c r="A229" s="42">
        <f t="shared" si="6"/>
        <v>215</v>
      </c>
      <c r="B229" s="6"/>
      <c r="C229" s="22" t="s">
        <v>725</v>
      </c>
      <c r="D229" s="18" t="s">
        <v>726</v>
      </c>
      <c r="E229" s="19">
        <v>2020</v>
      </c>
      <c r="F229" s="41" t="s">
        <v>67</v>
      </c>
    </row>
    <row r="230" spans="1:6" ht="51" customHeight="1">
      <c r="A230" s="42">
        <f t="shared" si="6"/>
        <v>216</v>
      </c>
      <c r="B230" s="6"/>
      <c r="C230" s="22" t="s">
        <v>392</v>
      </c>
      <c r="D230" s="18" t="s">
        <v>726</v>
      </c>
      <c r="E230" s="19">
        <v>1920</v>
      </c>
      <c r="F230" s="41" t="s">
        <v>67</v>
      </c>
    </row>
    <row r="231" spans="1:6" ht="19.5" customHeight="1">
      <c r="A231" s="79" t="s">
        <v>700</v>
      </c>
      <c r="B231" s="80"/>
      <c r="C231" s="80"/>
      <c r="D231" s="80"/>
      <c r="E231" s="80"/>
      <c r="F231" s="81"/>
    </row>
    <row r="232" spans="1:6" ht="19.5" customHeight="1">
      <c r="A232" s="1"/>
      <c r="B232" s="26" t="s">
        <v>701</v>
      </c>
      <c r="C232" s="27" t="s">
        <v>702</v>
      </c>
      <c r="D232" s="26" t="s">
        <v>703</v>
      </c>
      <c r="E232" s="26">
        <v>195</v>
      </c>
      <c r="F232" s="1"/>
    </row>
    <row r="233" spans="1:6" ht="19.5" customHeight="1">
      <c r="A233" s="42">
        <f>A230+1</f>
        <v>217</v>
      </c>
      <c r="B233" s="26" t="s">
        <v>704</v>
      </c>
      <c r="C233" s="28" t="s">
        <v>705</v>
      </c>
      <c r="D233" s="29">
        <v>0.515</v>
      </c>
      <c r="E233" s="30">
        <f>D233*E232</f>
        <v>100.425</v>
      </c>
      <c r="F233" s="28" t="s">
        <v>705</v>
      </c>
    </row>
    <row r="234" spans="1:6" ht="15">
      <c r="A234" s="42">
        <f>A233+1</f>
        <v>218</v>
      </c>
      <c r="B234" s="31" t="s">
        <v>706</v>
      </c>
      <c r="C234" s="28" t="s">
        <v>707</v>
      </c>
      <c r="D234" s="32">
        <v>0.515</v>
      </c>
      <c r="E234" s="33">
        <f>D234*E232</f>
        <v>100.425</v>
      </c>
      <c r="F234" s="28" t="s">
        <v>755</v>
      </c>
    </row>
    <row r="235" spans="1:6" ht="15">
      <c r="A235" s="41"/>
      <c r="B235" s="31" t="s">
        <v>708</v>
      </c>
      <c r="C235" s="27" t="s">
        <v>709</v>
      </c>
      <c r="D235" s="31"/>
      <c r="E235" s="31"/>
      <c r="F235" s="41"/>
    </row>
    <row r="236" spans="1:6" ht="15">
      <c r="A236" s="42">
        <f>A234+1</f>
        <v>219</v>
      </c>
      <c r="B236" s="31" t="s">
        <v>710</v>
      </c>
      <c r="C236" s="28" t="s">
        <v>711</v>
      </c>
      <c r="D236" s="35">
        <v>0.254</v>
      </c>
      <c r="E236" s="33">
        <f>D236*E232</f>
        <v>49.53</v>
      </c>
      <c r="F236" s="41" t="s">
        <v>53</v>
      </c>
    </row>
    <row r="237" spans="1:6" ht="15">
      <c r="A237" s="42">
        <f aca="true" t="shared" si="7" ref="A237:A242">A236+1</f>
        <v>220</v>
      </c>
      <c r="B237" s="31" t="s">
        <v>712</v>
      </c>
      <c r="C237" s="28" t="s">
        <v>713</v>
      </c>
      <c r="D237" s="32">
        <v>0.515</v>
      </c>
      <c r="E237" s="33">
        <f>D237*E232</f>
        <v>100.425</v>
      </c>
      <c r="F237" s="41" t="s">
        <v>54</v>
      </c>
    </row>
    <row r="238" spans="1:6" ht="15">
      <c r="A238" s="42">
        <f t="shared" si="7"/>
        <v>221</v>
      </c>
      <c r="B238" s="31" t="s">
        <v>714</v>
      </c>
      <c r="C238" s="28" t="s">
        <v>715</v>
      </c>
      <c r="D238" s="32">
        <v>0.515</v>
      </c>
      <c r="E238" s="33">
        <f>D238*E232</f>
        <v>100.425</v>
      </c>
      <c r="F238" s="41" t="s">
        <v>55</v>
      </c>
    </row>
    <row r="239" spans="1:6" ht="30.75">
      <c r="A239" s="42">
        <f t="shared" si="7"/>
        <v>222</v>
      </c>
      <c r="B239" s="31" t="s">
        <v>716</v>
      </c>
      <c r="C239" s="28" t="s">
        <v>717</v>
      </c>
      <c r="D239" s="32">
        <v>0.515</v>
      </c>
      <c r="E239" s="33">
        <f>D239*E232</f>
        <v>100.425</v>
      </c>
      <c r="F239" s="41" t="s">
        <v>68</v>
      </c>
    </row>
    <row r="240" spans="1:6" ht="30.75">
      <c r="A240" s="42">
        <f t="shared" si="7"/>
        <v>223</v>
      </c>
      <c r="B240" s="31" t="s">
        <v>718</v>
      </c>
      <c r="C240" s="28" t="s">
        <v>719</v>
      </c>
      <c r="D240" s="32">
        <v>0.515</v>
      </c>
      <c r="E240" s="33">
        <f>D240*E232</f>
        <v>100.425</v>
      </c>
      <c r="F240" s="41" t="s">
        <v>756</v>
      </c>
    </row>
    <row r="241" spans="1:6" ht="15">
      <c r="A241" s="42">
        <f t="shared" si="7"/>
        <v>224</v>
      </c>
      <c r="B241" s="31" t="s">
        <v>720</v>
      </c>
      <c r="C241" s="28" t="s">
        <v>721</v>
      </c>
      <c r="D241" s="32">
        <v>1</v>
      </c>
      <c r="E241" s="33">
        <f>D241*E232</f>
        <v>195</v>
      </c>
      <c r="F241" s="41" t="s">
        <v>56</v>
      </c>
    </row>
    <row r="242" spans="1:6" ht="46.5">
      <c r="A242" s="42">
        <f t="shared" si="7"/>
        <v>225</v>
      </c>
      <c r="B242" s="31" t="s">
        <v>722</v>
      </c>
      <c r="C242" s="28" t="s">
        <v>727</v>
      </c>
      <c r="D242" s="32">
        <v>2.54</v>
      </c>
      <c r="E242" s="33">
        <f>D242*E232</f>
        <v>495.3</v>
      </c>
      <c r="F242" s="41" t="s">
        <v>57</v>
      </c>
    </row>
    <row r="243" spans="1:6" ht="15">
      <c r="A243" s="82" t="s">
        <v>728</v>
      </c>
      <c r="B243" s="83"/>
      <c r="C243" s="83"/>
      <c r="D243" s="83"/>
      <c r="E243" s="83"/>
      <c r="F243" s="84"/>
    </row>
    <row r="244" spans="1:6" ht="15">
      <c r="A244" s="1"/>
      <c r="B244" s="31" t="s">
        <v>729</v>
      </c>
      <c r="C244" s="36" t="s">
        <v>730</v>
      </c>
      <c r="D244" s="31" t="s">
        <v>703</v>
      </c>
      <c r="E244" s="31">
        <v>195</v>
      </c>
      <c r="F244" s="1"/>
    </row>
    <row r="245" spans="1:6" ht="34.5" customHeight="1">
      <c r="A245" s="42">
        <f>A242+1</f>
        <v>226</v>
      </c>
      <c r="B245" s="31" t="s">
        <v>731</v>
      </c>
      <c r="C245" s="28" t="s">
        <v>732</v>
      </c>
      <c r="D245" s="31">
        <v>1</v>
      </c>
      <c r="E245" s="33">
        <f>D245*E244</f>
        <v>195</v>
      </c>
      <c r="F245" s="41" t="s">
        <v>39</v>
      </c>
    </row>
    <row r="246" spans="1:6" ht="33" customHeight="1">
      <c r="A246" s="42">
        <f>A245+1</f>
        <v>227</v>
      </c>
      <c r="B246" s="31" t="s">
        <v>733</v>
      </c>
      <c r="C246" s="28" t="s">
        <v>734</v>
      </c>
      <c r="D246" s="31">
        <v>2</v>
      </c>
      <c r="E246" s="33">
        <f>D246*E244</f>
        <v>390</v>
      </c>
      <c r="F246" s="41" t="s">
        <v>39</v>
      </c>
    </row>
    <row r="247" spans="1:6" ht="30.75">
      <c r="A247" s="42">
        <f aca="true" t="shared" si="8" ref="A247:A256">A246+1</f>
        <v>228</v>
      </c>
      <c r="B247" s="31" t="s">
        <v>735</v>
      </c>
      <c r="C247" s="28" t="s">
        <v>736</v>
      </c>
      <c r="D247" s="31">
        <v>2</v>
      </c>
      <c r="E247" s="33">
        <f>D247*E244</f>
        <v>390</v>
      </c>
      <c r="F247" s="41" t="s">
        <v>39</v>
      </c>
    </row>
    <row r="248" spans="1:6" ht="30.75">
      <c r="A248" s="42">
        <f t="shared" si="8"/>
        <v>229</v>
      </c>
      <c r="B248" s="31" t="s">
        <v>737</v>
      </c>
      <c r="C248" s="28" t="s">
        <v>738</v>
      </c>
      <c r="D248" s="31">
        <v>2</v>
      </c>
      <c r="E248" s="33">
        <f>D248*E244</f>
        <v>390</v>
      </c>
      <c r="F248" s="41" t="s">
        <v>39</v>
      </c>
    </row>
    <row r="249" spans="1:6" ht="30.75">
      <c r="A249" s="42">
        <f t="shared" si="8"/>
        <v>230</v>
      </c>
      <c r="B249" s="31" t="s">
        <v>739</v>
      </c>
      <c r="C249" s="28" t="s">
        <v>740</v>
      </c>
      <c r="D249" s="32">
        <v>2.515</v>
      </c>
      <c r="E249" s="33">
        <f>D249*E244</f>
        <v>490.425</v>
      </c>
      <c r="F249" s="41" t="s">
        <v>39</v>
      </c>
    </row>
    <row r="250" spans="1:6" ht="30.75">
      <c r="A250" s="42">
        <f t="shared" si="8"/>
        <v>231</v>
      </c>
      <c r="B250" s="31" t="s">
        <v>741</v>
      </c>
      <c r="C250" s="28" t="s">
        <v>742</v>
      </c>
      <c r="D250" s="31">
        <v>2</v>
      </c>
      <c r="E250" s="33">
        <f>D250*E244</f>
        <v>390</v>
      </c>
      <c r="F250" s="41" t="s">
        <v>39</v>
      </c>
    </row>
    <row r="251" spans="1:6" ht="30.75">
      <c r="A251" s="42">
        <f t="shared" si="8"/>
        <v>232</v>
      </c>
      <c r="B251" s="31" t="s">
        <v>743</v>
      </c>
      <c r="C251" s="28" t="s">
        <v>827</v>
      </c>
      <c r="D251" s="31">
        <v>4</v>
      </c>
      <c r="E251" s="33">
        <f>D251*E244</f>
        <v>780</v>
      </c>
      <c r="F251" s="41" t="s">
        <v>39</v>
      </c>
    </row>
    <row r="252" spans="1:6" ht="30.75">
      <c r="A252" s="42">
        <f t="shared" si="8"/>
        <v>233</v>
      </c>
      <c r="B252" s="31" t="s">
        <v>828</v>
      </c>
      <c r="C252" s="28" t="s">
        <v>829</v>
      </c>
      <c r="D252" s="31">
        <v>5</v>
      </c>
      <c r="E252" s="33">
        <f>D252*E244</f>
        <v>975</v>
      </c>
      <c r="F252" s="41" t="s">
        <v>39</v>
      </c>
    </row>
    <row r="253" spans="1:6" ht="30.75">
      <c r="A253" s="42">
        <f t="shared" si="8"/>
        <v>234</v>
      </c>
      <c r="B253" s="31" t="s">
        <v>830</v>
      </c>
      <c r="C253" s="28" t="s">
        <v>831</v>
      </c>
      <c r="D253" s="32">
        <v>6.54</v>
      </c>
      <c r="E253" s="33">
        <f>D253*E244</f>
        <v>1275.3</v>
      </c>
      <c r="F253" s="41" t="s">
        <v>39</v>
      </c>
    </row>
    <row r="254" spans="1:6" ht="37.5" customHeight="1">
      <c r="A254" s="42">
        <f t="shared" si="8"/>
        <v>235</v>
      </c>
      <c r="B254" s="31" t="s">
        <v>832</v>
      </c>
      <c r="C254" s="28" t="s">
        <v>833</v>
      </c>
      <c r="D254" s="31">
        <v>2</v>
      </c>
      <c r="E254" s="33">
        <f>D254*E244</f>
        <v>390</v>
      </c>
      <c r="F254" s="41" t="s">
        <v>39</v>
      </c>
    </row>
    <row r="255" spans="1:6" ht="36" customHeight="1">
      <c r="A255" s="42">
        <f t="shared" si="8"/>
        <v>236</v>
      </c>
      <c r="B255" s="31" t="s">
        <v>834</v>
      </c>
      <c r="C255" s="28" t="s">
        <v>835</v>
      </c>
      <c r="D255" s="31">
        <v>3</v>
      </c>
      <c r="E255" s="33">
        <f>D255*E244</f>
        <v>585</v>
      </c>
      <c r="F255" s="41" t="s">
        <v>39</v>
      </c>
    </row>
    <row r="256" spans="1:6" ht="30.75">
      <c r="A256" s="42">
        <f t="shared" si="8"/>
        <v>237</v>
      </c>
      <c r="B256" s="31" t="s">
        <v>836</v>
      </c>
      <c r="C256" s="28" t="s">
        <v>837</v>
      </c>
      <c r="D256" s="32">
        <v>0.515</v>
      </c>
      <c r="E256" s="33">
        <f>D256*E244</f>
        <v>100.425</v>
      </c>
      <c r="F256" s="41" t="s">
        <v>39</v>
      </c>
    </row>
    <row r="257" spans="1:6" ht="15.75" customHeight="1">
      <c r="A257" s="1"/>
      <c r="B257" s="31" t="s">
        <v>838</v>
      </c>
      <c r="C257" s="88" t="s">
        <v>839</v>
      </c>
      <c r="D257" s="89"/>
      <c r="E257" s="90"/>
      <c r="F257" s="1"/>
    </row>
    <row r="258" spans="1:6" ht="82.5" customHeight="1">
      <c r="A258" s="42">
        <f>A256+1</f>
        <v>238</v>
      </c>
      <c r="B258" s="31" t="s">
        <v>840</v>
      </c>
      <c r="C258" s="28" t="s">
        <v>841</v>
      </c>
      <c r="D258" s="31">
        <v>12</v>
      </c>
      <c r="E258" s="33">
        <f>D258*E244</f>
        <v>2340</v>
      </c>
      <c r="F258" s="41" t="s">
        <v>40</v>
      </c>
    </row>
    <row r="259" spans="1:6" ht="79.5" customHeight="1">
      <c r="A259" s="42">
        <f>A258+1</f>
        <v>239</v>
      </c>
      <c r="B259" s="31" t="s">
        <v>842</v>
      </c>
      <c r="C259" s="28" t="s">
        <v>843</v>
      </c>
      <c r="D259" s="31">
        <v>14</v>
      </c>
      <c r="E259" s="33">
        <f>D259*E244</f>
        <v>2730</v>
      </c>
      <c r="F259" s="41" t="s">
        <v>40</v>
      </c>
    </row>
    <row r="260" spans="1:6" ht="15">
      <c r="A260" s="1"/>
      <c r="B260" s="31" t="s">
        <v>844</v>
      </c>
      <c r="C260" s="27" t="s">
        <v>845</v>
      </c>
      <c r="D260" s="31"/>
      <c r="E260" s="31"/>
      <c r="F260" s="41"/>
    </row>
    <row r="261" spans="1:6" ht="30.75">
      <c r="A261" s="42">
        <f>A259+1</f>
        <v>240</v>
      </c>
      <c r="B261" s="31" t="s">
        <v>846</v>
      </c>
      <c r="C261" s="28" t="s">
        <v>847</v>
      </c>
      <c r="D261" s="32">
        <v>6.515</v>
      </c>
      <c r="E261" s="33">
        <f>D261*E244</f>
        <v>1270.425</v>
      </c>
      <c r="F261" s="41" t="s">
        <v>43</v>
      </c>
    </row>
    <row r="262" spans="1:6" ht="30.75">
      <c r="A262" s="42">
        <f>A261+1</f>
        <v>241</v>
      </c>
      <c r="B262" s="31" t="s">
        <v>848</v>
      </c>
      <c r="C262" s="28" t="s">
        <v>849</v>
      </c>
      <c r="D262" s="32">
        <v>7.515</v>
      </c>
      <c r="E262" s="33">
        <f>D262*E244</f>
        <v>1465.425</v>
      </c>
      <c r="F262" s="41" t="s">
        <v>43</v>
      </c>
    </row>
    <row r="263" spans="1:6" ht="30.75">
      <c r="A263" s="42">
        <f>A262+1</f>
        <v>242</v>
      </c>
      <c r="B263" s="31" t="s">
        <v>850</v>
      </c>
      <c r="C263" s="28" t="s">
        <v>851</v>
      </c>
      <c r="D263" s="32">
        <v>8.515</v>
      </c>
      <c r="E263" s="33">
        <f>D263*E244</f>
        <v>1660.4250000000002</v>
      </c>
      <c r="F263" s="41" t="s">
        <v>43</v>
      </c>
    </row>
    <row r="264" spans="1:6" ht="15">
      <c r="A264" s="42">
        <f>A263+1</f>
        <v>243</v>
      </c>
      <c r="B264" s="31" t="s">
        <v>852</v>
      </c>
      <c r="C264" s="36" t="s">
        <v>853</v>
      </c>
      <c r="D264" s="32">
        <v>0.515</v>
      </c>
      <c r="E264" s="33">
        <f>D264*E244</f>
        <v>100.425</v>
      </c>
      <c r="F264" s="41" t="s">
        <v>41</v>
      </c>
    </row>
    <row r="265" spans="1:6" ht="15">
      <c r="A265" s="42">
        <f>A264+1</f>
        <v>244</v>
      </c>
      <c r="B265" s="31" t="s">
        <v>856</v>
      </c>
      <c r="C265" s="27" t="s">
        <v>857</v>
      </c>
      <c r="D265" s="32">
        <v>2.515</v>
      </c>
      <c r="E265" s="33">
        <f>D265*E244</f>
        <v>490.425</v>
      </c>
      <c r="F265" s="41" t="s">
        <v>42</v>
      </c>
    </row>
    <row r="266" spans="1:6" ht="15">
      <c r="A266" s="1"/>
      <c r="B266" s="34" t="s">
        <v>858</v>
      </c>
      <c r="C266" s="91" t="s">
        <v>859</v>
      </c>
      <c r="D266" s="92"/>
      <c r="E266" s="92"/>
      <c r="F266" s="41"/>
    </row>
    <row r="267" spans="1:6" ht="85.5" customHeight="1">
      <c r="A267" s="42">
        <v>245</v>
      </c>
      <c r="B267" s="31" t="s">
        <v>860</v>
      </c>
      <c r="C267" s="28" t="s">
        <v>861</v>
      </c>
      <c r="D267" s="31">
        <v>4</v>
      </c>
      <c r="E267" s="31">
        <f>D267*E244</f>
        <v>780</v>
      </c>
      <c r="F267" s="41" t="s">
        <v>52</v>
      </c>
    </row>
    <row r="268" spans="1:6" ht="15">
      <c r="A268" s="1"/>
      <c r="B268" s="31" t="s">
        <v>862</v>
      </c>
      <c r="C268" s="91" t="s">
        <v>863</v>
      </c>
      <c r="D268" s="92"/>
      <c r="E268" s="92"/>
      <c r="F268" s="1"/>
    </row>
    <row r="269" spans="1:6" ht="82.5" customHeight="1">
      <c r="A269" s="59">
        <v>246</v>
      </c>
      <c r="B269" s="31" t="s">
        <v>864</v>
      </c>
      <c r="C269" s="28" t="s">
        <v>865</v>
      </c>
      <c r="D269" s="31">
        <v>2</v>
      </c>
      <c r="E269" s="31">
        <f>D269*E244</f>
        <v>390</v>
      </c>
      <c r="F269" s="41" t="s">
        <v>37</v>
      </c>
    </row>
    <row r="270" spans="1:6" ht="15">
      <c r="A270" s="1"/>
      <c r="B270" s="31" t="s">
        <v>866</v>
      </c>
      <c r="C270" s="103" t="s">
        <v>867</v>
      </c>
      <c r="D270" s="92"/>
      <c r="E270" s="92"/>
      <c r="F270" s="1"/>
    </row>
    <row r="271" spans="1:6" ht="46.5">
      <c r="A271" s="42">
        <f>A269+1</f>
        <v>247</v>
      </c>
      <c r="B271" s="31" t="s">
        <v>868</v>
      </c>
      <c r="C271" s="28" t="s">
        <v>869</v>
      </c>
      <c r="D271" s="31">
        <v>4</v>
      </c>
      <c r="E271" s="33">
        <f>D271*E244</f>
        <v>780</v>
      </c>
      <c r="F271" s="41" t="s">
        <v>38</v>
      </c>
    </row>
    <row r="272" spans="1:6" ht="46.5">
      <c r="A272" s="42">
        <f>A271+1</f>
        <v>248</v>
      </c>
      <c r="B272" s="31" t="s">
        <v>870</v>
      </c>
      <c r="C272" s="28" t="s">
        <v>871</v>
      </c>
      <c r="D272" s="32">
        <v>3.515</v>
      </c>
      <c r="E272" s="33">
        <f>D272*E244</f>
        <v>685.4250000000001</v>
      </c>
      <c r="F272" s="41" t="s">
        <v>38</v>
      </c>
    </row>
    <row r="273" spans="1:6" ht="46.5">
      <c r="A273" s="42">
        <f aca="true" t="shared" si="9" ref="A273:A336">A272+1</f>
        <v>249</v>
      </c>
      <c r="B273" s="31" t="s">
        <v>872</v>
      </c>
      <c r="C273" s="28" t="s">
        <v>873</v>
      </c>
      <c r="D273" s="31">
        <v>5</v>
      </c>
      <c r="E273" s="33">
        <f>D273*E244</f>
        <v>975</v>
      </c>
      <c r="F273" s="41" t="s">
        <v>38</v>
      </c>
    </row>
    <row r="274" spans="1:6" ht="46.5">
      <c r="A274" s="42">
        <f t="shared" si="9"/>
        <v>250</v>
      </c>
      <c r="B274" s="31" t="s">
        <v>874</v>
      </c>
      <c r="C274" s="28" t="s">
        <v>875</v>
      </c>
      <c r="D274" s="32">
        <v>4.515</v>
      </c>
      <c r="E274" s="33">
        <f>D274*E244</f>
        <v>880.425</v>
      </c>
      <c r="F274" s="41" t="s">
        <v>38</v>
      </c>
    </row>
    <row r="275" spans="1:6" ht="62.25">
      <c r="A275" s="42">
        <f t="shared" si="9"/>
        <v>251</v>
      </c>
      <c r="B275" s="31" t="s">
        <v>876</v>
      </c>
      <c r="C275" s="28" t="s">
        <v>877</v>
      </c>
      <c r="D275" s="31">
        <v>6</v>
      </c>
      <c r="E275" s="33">
        <f>D275*E244</f>
        <v>1170</v>
      </c>
      <c r="F275" s="41" t="s">
        <v>38</v>
      </c>
    </row>
    <row r="276" spans="1:6" ht="62.25">
      <c r="A276" s="42">
        <f t="shared" si="9"/>
        <v>252</v>
      </c>
      <c r="B276" s="31" t="s">
        <v>878</v>
      </c>
      <c r="C276" s="28" t="s">
        <v>879</v>
      </c>
      <c r="D276" s="32">
        <v>5.515</v>
      </c>
      <c r="E276" s="33">
        <f>D276*E244</f>
        <v>1075.425</v>
      </c>
      <c r="F276" s="41" t="s">
        <v>38</v>
      </c>
    </row>
    <row r="277" spans="1:6" ht="62.25">
      <c r="A277" s="42">
        <f t="shared" si="9"/>
        <v>253</v>
      </c>
      <c r="B277" s="31" t="s">
        <v>880</v>
      </c>
      <c r="C277" s="28" t="s">
        <v>881</v>
      </c>
      <c r="D277" s="32">
        <v>6.515</v>
      </c>
      <c r="E277" s="33">
        <f>D277*E244</f>
        <v>1270.425</v>
      </c>
      <c r="F277" s="41" t="s">
        <v>38</v>
      </c>
    </row>
    <row r="278" spans="1:6" ht="62.25">
      <c r="A278" s="42">
        <f t="shared" si="9"/>
        <v>254</v>
      </c>
      <c r="B278" s="31" t="s">
        <v>882</v>
      </c>
      <c r="C278" s="28" t="s">
        <v>883</v>
      </c>
      <c r="D278" s="31">
        <v>6</v>
      </c>
      <c r="E278" s="33">
        <f>D278*E244</f>
        <v>1170</v>
      </c>
      <c r="F278" s="41" t="s">
        <v>38</v>
      </c>
    </row>
    <row r="279" spans="1:6" ht="46.5">
      <c r="A279" s="42">
        <f t="shared" si="9"/>
        <v>255</v>
      </c>
      <c r="B279" s="31" t="s">
        <v>884</v>
      </c>
      <c r="C279" s="28" t="s">
        <v>885</v>
      </c>
      <c r="D279" s="31">
        <v>5</v>
      </c>
      <c r="E279" s="33">
        <f>D279*E244</f>
        <v>975</v>
      </c>
      <c r="F279" s="41" t="s">
        <v>38</v>
      </c>
    </row>
    <row r="280" spans="1:6" ht="46.5">
      <c r="A280" s="42">
        <f t="shared" si="9"/>
        <v>256</v>
      </c>
      <c r="B280" s="31" t="s">
        <v>886</v>
      </c>
      <c r="C280" s="28" t="s">
        <v>887</v>
      </c>
      <c r="D280" s="32">
        <v>4.515</v>
      </c>
      <c r="E280" s="33">
        <f>D280*E244</f>
        <v>880.425</v>
      </c>
      <c r="F280" s="41" t="s">
        <v>38</v>
      </c>
    </row>
    <row r="281" spans="1:6" ht="46.5">
      <c r="A281" s="42">
        <f t="shared" si="9"/>
        <v>257</v>
      </c>
      <c r="B281" s="31" t="s">
        <v>888</v>
      </c>
      <c r="C281" s="28" t="s">
        <v>889</v>
      </c>
      <c r="D281" s="31">
        <v>6</v>
      </c>
      <c r="E281" s="33">
        <f>D281*E244</f>
        <v>1170</v>
      </c>
      <c r="F281" s="41" t="s">
        <v>38</v>
      </c>
    </row>
    <row r="282" spans="1:6" ht="46.5">
      <c r="A282" s="42">
        <f t="shared" si="9"/>
        <v>258</v>
      </c>
      <c r="B282" s="31" t="s">
        <v>890</v>
      </c>
      <c r="C282" s="28" t="s">
        <v>891</v>
      </c>
      <c r="D282" s="32">
        <v>5.515</v>
      </c>
      <c r="E282" s="33">
        <f>D282*E244</f>
        <v>1075.425</v>
      </c>
      <c r="F282" s="41" t="s">
        <v>38</v>
      </c>
    </row>
    <row r="283" spans="1:6" ht="62.25">
      <c r="A283" s="42">
        <f t="shared" si="9"/>
        <v>259</v>
      </c>
      <c r="B283" s="31" t="s">
        <v>892</v>
      </c>
      <c r="C283" s="28" t="s">
        <v>893</v>
      </c>
      <c r="D283" s="31">
        <v>7</v>
      </c>
      <c r="E283" s="33">
        <f>D283*E244</f>
        <v>1365</v>
      </c>
      <c r="F283" s="41" t="s">
        <v>38</v>
      </c>
    </row>
    <row r="284" spans="1:6" ht="62.25">
      <c r="A284" s="42">
        <f t="shared" si="9"/>
        <v>260</v>
      </c>
      <c r="B284" s="31" t="s">
        <v>894</v>
      </c>
      <c r="C284" s="28" t="s">
        <v>895</v>
      </c>
      <c r="D284" s="32">
        <v>6.515</v>
      </c>
      <c r="E284" s="33">
        <f>D284*E244</f>
        <v>1270.425</v>
      </c>
      <c r="F284" s="41" t="s">
        <v>38</v>
      </c>
    </row>
    <row r="285" spans="1:6" ht="62.25">
      <c r="A285" s="42">
        <f t="shared" si="9"/>
        <v>261</v>
      </c>
      <c r="B285" s="31" t="s">
        <v>896</v>
      </c>
      <c r="C285" s="28" t="s">
        <v>897</v>
      </c>
      <c r="D285" s="32">
        <v>7.515</v>
      </c>
      <c r="E285" s="33">
        <f>D285*E244</f>
        <v>1465.425</v>
      </c>
      <c r="F285" s="41" t="s">
        <v>38</v>
      </c>
    </row>
    <row r="286" spans="1:6" ht="62.25">
      <c r="A286" s="42">
        <f t="shared" si="9"/>
        <v>262</v>
      </c>
      <c r="B286" s="31" t="s">
        <v>898</v>
      </c>
      <c r="C286" s="28" t="s">
        <v>899</v>
      </c>
      <c r="D286" s="31">
        <v>7</v>
      </c>
      <c r="E286" s="33">
        <f>D286*E244</f>
        <v>1365</v>
      </c>
      <c r="F286" s="41" t="s">
        <v>38</v>
      </c>
    </row>
    <row r="287" spans="1:6" ht="46.5">
      <c r="A287" s="42">
        <f t="shared" si="9"/>
        <v>263</v>
      </c>
      <c r="B287" s="31" t="s">
        <v>900</v>
      </c>
      <c r="C287" s="28" t="s">
        <v>901</v>
      </c>
      <c r="D287" s="31">
        <v>6</v>
      </c>
      <c r="E287" s="33">
        <f>D287*E244</f>
        <v>1170</v>
      </c>
      <c r="F287" s="41" t="s">
        <v>38</v>
      </c>
    </row>
    <row r="288" spans="1:6" ht="46.5">
      <c r="A288" s="42">
        <f t="shared" si="9"/>
        <v>264</v>
      </c>
      <c r="B288" s="31" t="s">
        <v>902</v>
      </c>
      <c r="C288" s="28" t="s">
        <v>903</v>
      </c>
      <c r="D288" s="31">
        <v>5.5</v>
      </c>
      <c r="E288" s="33">
        <f>D288*E244</f>
        <v>1072.5</v>
      </c>
      <c r="F288" s="41" t="s">
        <v>38</v>
      </c>
    </row>
    <row r="289" spans="1:6" ht="46.5">
      <c r="A289" s="42">
        <f t="shared" si="9"/>
        <v>265</v>
      </c>
      <c r="B289" s="31" t="s">
        <v>904</v>
      </c>
      <c r="C289" s="28" t="s">
        <v>905</v>
      </c>
      <c r="D289" s="31">
        <v>7</v>
      </c>
      <c r="E289" s="33">
        <f>D289*E244</f>
        <v>1365</v>
      </c>
      <c r="F289" s="41" t="s">
        <v>38</v>
      </c>
    </row>
    <row r="290" spans="1:6" ht="46.5">
      <c r="A290" s="42">
        <f t="shared" si="9"/>
        <v>266</v>
      </c>
      <c r="B290" s="31" t="s">
        <v>906</v>
      </c>
      <c r="C290" s="28" t="s">
        <v>907</v>
      </c>
      <c r="D290" s="32">
        <v>6.515</v>
      </c>
      <c r="E290" s="33">
        <f>D290*E244</f>
        <v>1270.425</v>
      </c>
      <c r="F290" s="41" t="s">
        <v>38</v>
      </c>
    </row>
    <row r="291" spans="1:6" ht="62.25">
      <c r="A291" s="42">
        <f t="shared" si="9"/>
        <v>267</v>
      </c>
      <c r="B291" s="31" t="s">
        <v>908</v>
      </c>
      <c r="C291" s="28" t="s">
        <v>909</v>
      </c>
      <c r="D291" s="31">
        <v>8</v>
      </c>
      <c r="E291" s="33">
        <f>D291*E244</f>
        <v>1560</v>
      </c>
      <c r="F291" s="41" t="s">
        <v>38</v>
      </c>
    </row>
    <row r="292" spans="1:6" ht="62.25">
      <c r="A292" s="42">
        <f t="shared" si="9"/>
        <v>268</v>
      </c>
      <c r="B292" s="31" t="s">
        <v>910</v>
      </c>
      <c r="C292" s="28" t="s">
        <v>911</v>
      </c>
      <c r="D292" s="32">
        <v>7.515</v>
      </c>
      <c r="E292" s="33">
        <f>D292*E244</f>
        <v>1465.425</v>
      </c>
      <c r="F292" s="41" t="s">
        <v>38</v>
      </c>
    </row>
    <row r="293" spans="1:6" ht="62.25">
      <c r="A293" s="42">
        <f t="shared" si="9"/>
        <v>269</v>
      </c>
      <c r="B293" s="31" t="s">
        <v>912</v>
      </c>
      <c r="C293" s="28" t="s">
        <v>913</v>
      </c>
      <c r="D293" s="32">
        <v>8.515</v>
      </c>
      <c r="E293" s="33">
        <f>D293*E244</f>
        <v>1660.4250000000002</v>
      </c>
      <c r="F293" s="41" t="s">
        <v>38</v>
      </c>
    </row>
    <row r="294" spans="1:6" ht="62.25">
      <c r="A294" s="42">
        <f t="shared" si="9"/>
        <v>270</v>
      </c>
      <c r="B294" s="31" t="s">
        <v>914</v>
      </c>
      <c r="C294" s="37" t="s">
        <v>915</v>
      </c>
      <c r="D294" s="31">
        <v>8</v>
      </c>
      <c r="E294" s="33">
        <f>D294*E244</f>
        <v>1560</v>
      </c>
      <c r="F294" s="41" t="s">
        <v>38</v>
      </c>
    </row>
    <row r="295" spans="1:6" ht="46.5">
      <c r="A295" s="42">
        <f t="shared" si="9"/>
        <v>271</v>
      </c>
      <c r="B295" s="31" t="s">
        <v>916</v>
      </c>
      <c r="C295" s="37" t="s">
        <v>917</v>
      </c>
      <c r="D295" s="31">
        <v>8</v>
      </c>
      <c r="E295" s="33">
        <f>D295*E244</f>
        <v>1560</v>
      </c>
      <c r="F295" s="41" t="s">
        <v>38</v>
      </c>
    </row>
    <row r="296" spans="1:6" ht="46.5">
      <c r="A296" s="42">
        <f t="shared" si="9"/>
        <v>272</v>
      </c>
      <c r="B296" s="31" t="s">
        <v>918</v>
      </c>
      <c r="C296" s="37" t="s">
        <v>919</v>
      </c>
      <c r="D296" s="32">
        <v>7.515</v>
      </c>
      <c r="E296" s="33">
        <f>D296*E244</f>
        <v>1465.425</v>
      </c>
      <c r="F296" s="41" t="s">
        <v>38</v>
      </c>
    </row>
    <row r="297" spans="1:6" ht="51.75" customHeight="1">
      <c r="A297" s="42">
        <f t="shared" si="9"/>
        <v>273</v>
      </c>
      <c r="B297" s="31" t="s">
        <v>920</v>
      </c>
      <c r="C297" s="37" t="s">
        <v>921</v>
      </c>
      <c r="D297" s="31">
        <v>9</v>
      </c>
      <c r="E297" s="33">
        <f>D297*E244</f>
        <v>1755</v>
      </c>
      <c r="F297" s="41" t="s">
        <v>38</v>
      </c>
    </row>
    <row r="298" spans="1:6" ht="50.25" customHeight="1">
      <c r="A298" s="42">
        <f t="shared" si="9"/>
        <v>274</v>
      </c>
      <c r="B298" s="31" t="s">
        <v>923</v>
      </c>
      <c r="C298" s="37" t="s">
        <v>924</v>
      </c>
      <c r="D298" s="32">
        <v>8.515</v>
      </c>
      <c r="E298" s="33">
        <f>D298*E244</f>
        <v>1660.4250000000002</v>
      </c>
      <c r="F298" s="41" t="s">
        <v>38</v>
      </c>
    </row>
    <row r="299" spans="1:6" ht="62.25">
      <c r="A299" s="42">
        <f t="shared" si="9"/>
        <v>275</v>
      </c>
      <c r="B299" s="31" t="s">
        <v>925</v>
      </c>
      <c r="C299" s="37" t="s">
        <v>926</v>
      </c>
      <c r="D299" s="33">
        <v>10</v>
      </c>
      <c r="E299" s="33">
        <f>D299*E244</f>
        <v>1950</v>
      </c>
      <c r="F299" s="41" t="s">
        <v>38</v>
      </c>
    </row>
    <row r="300" spans="1:6" ht="62.25">
      <c r="A300" s="42">
        <f t="shared" si="9"/>
        <v>276</v>
      </c>
      <c r="B300" s="31" t="s">
        <v>927</v>
      </c>
      <c r="C300" s="37" t="s">
        <v>928</v>
      </c>
      <c r="D300" s="32">
        <v>9.515</v>
      </c>
      <c r="E300" s="33">
        <f>D300*E244</f>
        <v>1855.4250000000002</v>
      </c>
      <c r="F300" s="41" t="s">
        <v>38</v>
      </c>
    </row>
    <row r="301" spans="1:6" ht="62.25">
      <c r="A301" s="42">
        <f t="shared" si="9"/>
        <v>277</v>
      </c>
      <c r="B301" s="31" t="s">
        <v>929</v>
      </c>
      <c r="C301" s="37" t="s">
        <v>930</v>
      </c>
      <c r="D301" s="31">
        <v>11</v>
      </c>
      <c r="E301" s="33">
        <f>D301*E244</f>
        <v>2145</v>
      </c>
      <c r="F301" s="41" t="s">
        <v>38</v>
      </c>
    </row>
    <row r="302" spans="1:6" ht="62.25">
      <c r="A302" s="42">
        <f t="shared" si="9"/>
        <v>278</v>
      </c>
      <c r="B302" s="31" t="s">
        <v>931</v>
      </c>
      <c r="C302" s="37" t="s">
        <v>932</v>
      </c>
      <c r="D302" s="32">
        <v>10.515</v>
      </c>
      <c r="E302" s="33">
        <f>D302*E244</f>
        <v>2050.425</v>
      </c>
      <c r="F302" s="41" t="s">
        <v>38</v>
      </c>
    </row>
    <row r="303" spans="1:6" ht="46.5">
      <c r="A303" s="42">
        <f t="shared" si="9"/>
        <v>279</v>
      </c>
      <c r="B303" s="31" t="s">
        <v>933</v>
      </c>
      <c r="C303" s="37" t="s">
        <v>938</v>
      </c>
      <c r="D303" s="31">
        <v>9</v>
      </c>
      <c r="E303" s="33">
        <f>D303*E244</f>
        <v>1755</v>
      </c>
      <c r="F303" s="41" t="s">
        <v>38</v>
      </c>
    </row>
    <row r="304" spans="1:6" ht="46.5">
      <c r="A304" s="42">
        <f t="shared" si="9"/>
        <v>280</v>
      </c>
      <c r="B304" s="31" t="s">
        <v>939</v>
      </c>
      <c r="C304" s="37" t="s">
        <v>940</v>
      </c>
      <c r="D304" s="32">
        <v>8.515</v>
      </c>
      <c r="E304" s="33">
        <f>D304*E244</f>
        <v>1660.4250000000002</v>
      </c>
      <c r="F304" s="41" t="s">
        <v>38</v>
      </c>
    </row>
    <row r="305" spans="1:6" ht="49.5" customHeight="1">
      <c r="A305" s="42">
        <f t="shared" si="9"/>
        <v>281</v>
      </c>
      <c r="B305" s="31" t="s">
        <v>941</v>
      </c>
      <c r="C305" s="37" t="s">
        <v>942</v>
      </c>
      <c r="D305" s="31">
        <v>10</v>
      </c>
      <c r="E305" s="33">
        <f>D305*E244</f>
        <v>1950</v>
      </c>
      <c r="F305" s="41" t="s">
        <v>38</v>
      </c>
    </row>
    <row r="306" spans="1:6" ht="49.5" customHeight="1">
      <c r="A306" s="42">
        <f t="shared" si="9"/>
        <v>282</v>
      </c>
      <c r="B306" s="31" t="s">
        <v>943</v>
      </c>
      <c r="C306" s="37" t="s">
        <v>944</v>
      </c>
      <c r="D306" s="32">
        <v>9.515</v>
      </c>
      <c r="E306" s="33">
        <f>D306*E244</f>
        <v>1855.4250000000002</v>
      </c>
      <c r="F306" s="41" t="s">
        <v>38</v>
      </c>
    </row>
    <row r="307" spans="1:6" ht="62.25">
      <c r="A307" s="42">
        <f t="shared" si="9"/>
        <v>283</v>
      </c>
      <c r="B307" s="31" t="s">
        <v>945</v>
      </c>
      <c r="C307" s="37" t="s">
        <v>946</v>
      </c>
      <c r="D307" s="31">
        <v>11</v>
      </c>
      <c r="E307" s="33">
        <f>D307*E244</f>
        <v>2145</v>
      </c>
      <c r="F307" s="41" t="s">
        <v>38</v>
      </c>
    </row>
    <row r="308" spans="1:6" ht="62.25">
      <c r="A308" s="42">
        <f t="shared" si="9"/>
        <v>284</v>
      </c>
      <c r="B308" s="31" t="s">
        <v>947</v>
      </c>
      <c r="C308" s="37" t="s">
        <v>948</v>
      </c>
      <c r="D308" s="32">
        <v>10.515</v>
      </c>
      <c r="E308" s="33">
        <f>D308*E244</f>
        <v>2050.425</v>
      </c>
      <c r="F308" s="41" t="s">
        <v>38</v>
      </c>
    </row>
    <row r="309" spans="1:6" ht="62.25">
      <c r="A309" s="42">
        <f t="shared" si="9"/>
        <v>285</v>
      </c>
      <c r="B309" s="31" t="s">
        <v>949</v>
      </c>
      <c r="C309" s="37" t="s">
        <v>950</v>
      </c>
      <c r="D309" s="31">
        <v>12</v>
      </c>
      <c r="E309" s="33">
        <f>D309*E244</f>
        <v>2340</v>
      </c>
      <c r="F309" s="41" t="s">
        <v>38</v>
      </c>
    </row>
    <row r="310" spans="1:6" ht="62.25">
      <c r="A310" s="42">
        <f t="shared" si="9"/>
        <v>286</v>
      </c>
      <c r="B310" s="31" t="s">
        <v>951</v>
      </c>
      <c r="C310" s="37" t="s">
        <v>952</v>
      </c>
      <c r="D310" s="32">
        <v>11.515</v>
      </c>
      <c r="E310" s="33">
        <f>D310*E244</f>
        <v>2245.425</v>
      </c>
      <c r="F310" s="41" t="s">
        <v>38</v>
      </c>
    </row>
    <row r="311" spans="1:6" ht="46.5">
      <c r="A311" s="42">
        <f t="shared" si="9"/>
        <v>287</v>
      </c>
      <c r="B311" s="31" t="s">
        <v>953</v>
      </c>
      <c r="C311" s="37" t="s">
        <v>954</v>
      </c>
      <c r="D311" s="31">
        <v>10</v>
      </c>
      <c r="E311" s="33">
        <f>D311*E245</f>
        <v>1950</v>
      </c>
      <c r="F311" s="41" t="s">
        <v>38</v>
      </c>
    </row>
    <row r="312" spans="1:6" ht="46.5">
      <c r="A312" s="42">
        <f t="shared" si="9"/>
        <v>288</v>
      </c>
      <c r="B312" s="31" t="s">
        <v>955</v>
      </c>
      <c r="C312" s="37" t="s">
        <v>956</v>
      </c>
      <c r="D312" s="32">
        <v>9.515</v>
      </c>
      <c r="E312" s="33">
        <f>D312*E244</f>
        <v>1855.4250000000002</v>
      </c>
      <c r="F312" s="41" t="s">
        <v>38</v>
      </c>
    </row>
    <row r="313" spans="1:6" ht="51.75" customHeight="1">
      <c r="A313" s="42">
        <f t="shared" si="9"/>
        <v>289</v>
      </c>
      <c r="B313" s="31" t="s">
        <v>957</v>
      </c>
      <c r="C313" s="37" t="s">
        <v>960</v>
      </c>
      <c r="D313" s="31">
        <v>11</v>
      </c>
      <c r="E313" s="33">
        <f>D313*E244</f>
        <v>2145</v>
      </c>
      <c r="F313" s="41" t="s">
        <v>38</v>
      </c>
    </row>
    <row r="314" spans="1:6" ht="50.25" customHeight="1">
      <c r="A314" s="42">
        <f t="shared" si="9"/>
        <v>290</v>
      </c>
      <c r="B314" s="31" t="s">
        <v>961</v>
      </c>
      <c r="C314" s="37" t="s">
        <v>962</v>
      </c>
      <c r="D314" s="32">
        <v>10.515</v>
      </c>
      <c r="E314" s="33">
        <f>D314*E244</f>
        <v>2050.425</v>
      </c>
      <c r="F314" s="41" t="s">
        <v>38</v>
      </c>
    </row>
    <row r="315" spans="1:6" ht="62.25">
      <c r="A315" s="42">
        <f t="shared" si="9"/>
        <v>291</v>
      </c>
      <c r="B315" s="31" t="s">
        <v>963</v>
      </c>
      <c r="C315" s="37" t="s">
        <v>964</v>
      </c>
      <c r="D315" s="31">
        <v>12</v>
      </c>
      <c r="E315" s="33">
        <f>D315*E244</f>
        <v>2340</v>
      </c>
      <c r="F315" s="41" t="s">
        <v>38</v>
      </c>
    </row>
    <row r="316" spans="1:6" ht="62.25">
      <c r="A316" s="42">
        <f t="shared" si="9"/>
        <v>292</v>
      </c>
      <c r="B316" s="31" t="s">
        <v>965</v>
      </c>
      <c r="C316" s="28" t="s">
        <v>966</v>
      </c>
      <c r="D316" s="32">
        <v>11.515</v>
      </c>
      <c r="E316" s="33">
        <f>D316*E244</f>
        <v>2245.425</v>
      </c>
      <c r="F316" s="41" t="s">
        <v>38</v>
      </c>
    </row>
    <row r="317" spans="1:6" ht="62.25">
      <c r="A317" s="42">
        <f t="shared" si="9"/>
        <v>293</v>
      </c>
      <c r="B317" s="31" t="s">
        <v>967</v>
      </c>
      <c r="C317" s="28" t="s">
        <v>968</v>
      </c>
      <c r="D317" s="32">
        <v>12.515</v>
      </c>
      <c r="E317" s="33">
        <f>D317*E244</f>
        <v>2440.425</v>
      </c>
      <c r="F317" s="41" t="s">
        <v>38</v>
      </c>
    </row>
    <row r="318" spans="1:6" ht="62.25">
      <c r="A318" s="42">
        <f t="shared" si="9"/>
        <v>294</v>
      </c>
      <c r="B318" s="31" t="s">
        <v>969</v>
      </c>
      <c r="C318" s="28" t="s">
        <v>970</v>
      </c>
      <c r="D318" s="31">
        <v>12</v>
      </c>
      <c r="E318" s="33">
        <f>D318*E244</f>
        <v>2340</v>
      </c>
      <c r="F318" s="41" t="s">
        <v>38</v>
      </c>
    </row>
    <row r="319" spans="1:6" ht="46.5">
      <c r="A319" s="42">
        <f t="shared" si="9"/>
        <v>295</v>
      </c>
      <c r="B319" s="31" t="s">
        <v>971</v>
      </c>
      <c r="C319" s="28" t="s">
        <v>972</v>
      </c>
      <c r="D319" s="32">
        <v>3.515</v>
      </c>
      <c r="E319" s="33">
        <f>D319*E244</f>
        <v>685.4250000000001</v>
      </c>
      <c r="F319" s="41" t="s">
        <v>38</v>
      </c>
    </row>
    <row r="320" spans="1:6" ht="46.5">
      <c r="A320" s="42">
        <f t="shared" si="9"/>
        <v>296</v>
      </c>
      <c r="B320" s="31" t="s">
        <v>973</v>
      </c>
      <c r="C320" s="28" t="s">
        <v>974</v>
      </c>
      <c r="D320" s="31">
        <v>3</v>
      </c>
      <c r="E320" s="33">
        <f>D320*E244</f>
        <v>585</v>
      </c>
      <c r="F320" s="41" t="s">
        <v>38</v>
      </c>
    </row>
    <row r="321" spans="1:6" ht="46.5">
      <c r="A321" s="42">
        <f t="shared" si="9"/>
        <v>297</v>
      </c>
      <c r="B321" s="31" t="s">
        <v>975</v>
      </c>
      <c r="C321" s="28" t="s">
        <v>976</v>
      </c>
      <c r="D321" s="32">
        <v>4.515</v>
      </c>
      <c r="E321" s="33">
        <f>D321*E244</f>
        <v>880.425</v>
      </c>
      <c r="F321" s="41" t="s">
        <v>38</v>
      </c>
    </row>
    <row r="322" spans="1:6" ht="46.5">
      <c r="A322" s="42">
        <f t="shared" si="9"/>
        <v>298</v>
      </c>
      <c r="B322" s="31" t="s">
        <v>977</v>
      </c>
      <c r="C322" s="28" t="s">
        <v>978</v>
      </c>
      <c r="D322" s="31">
        <v>4</v>
      </c>
      <c r="E322" s="33">
        <f>D322*E244</f>
        <v>780</v>
      </c>
      <c r="F322" s="41" t="s">
        <v>38</v>
      </c>
    </row>
    <row r="323" spans="1:6" ht="62.25">
      <c r="A323" s="42">
        <f t="shared" si="9"/>
        <v>299</v>
      </c>
      <c r="B323" s="31" t="s">
        <v>979</v>
      </c>
      <c r="C323" s="28" t="s">
        <v>980</v>
      </c>
      <c r="D323" s="32">
        <v>5.515</v>
      </c>
      <c r="E323" s="33">
        <f>D323*E244</f>
        <v>1075.425</v>
      </c>
      <c r="F323" s="41" t="s">
        <v>38</v>
      </c>
    </row>
    <row r="324" spans="1:6" ht="62.25">
      <c r="A324" s="42">
        <f t="shared" si="9"/>
        <v>300</v>
      </c>
      <c r="B324" s="31" t="s">
        <v>981</v>
      </c>
      <c r="C324" s="28" t="s">
        <v>982</v>
      </c>
      <c r="D324" s="31">
        <v>5</v>
      </c>
      <c r="E324" s="33">
        <f>D324*E244</f>
        <v>975</v>
      </c>
      <c r="F324" s="41" t="s">
        <v>38</v>
      </c>
    </row>
    <row r="325" spans="1:6" ht="62.25">
      <c r="A325" s="42">
        <f t="shared" si="9"/>
        <v>301</v>
      </c>
      <c r="B325" s="31" t="s">
        <v>983</v>
      </c>
      <c r="C325" s="28" t="s">
        <v>0</v>
      </c>
      <c r="D325" s="31">
        <v>6</v>
      </c>
      <c r="E325" s="33">
        <f>D325*E244</f>
        <v>1170</v>
      </c>
      <c r="F325" s="41" t="s">
        <v>38</v>
      </c>
    </row>
    <row r="326" spans="1:6" ht="62.25">
      <c r="A326" s="42">
        <f t="shared" si="9"/>
        <v>302</v>
      </c>
      <c r="B326" s="38" t="s">
        <v>1</v>
      </c>
      <c r="C326" s="37" t="s">
        <v>2</v>
      </c>
      <c r="D326" s="32">
        <v>5.515</v>
      </c>
      <c r="E326" s="33">
        <f>D326*E244</f>
        <v>1075.425</v>
      </c>
      <c r="F326" s="41" t="s">
        <v>38</v>
      </c>
    </row>
    <row r="327" spans="1:6" ht="46.5">
      <c r="A327" s="42">
        <f t="shared" si="9"/>
        <v>303</v>
      </c>
      <c r="B327" s="31" t="s">
        <v>3</v>
      </c>
      <c r="C327" s="37" t="s">
        <v>4</v>
      </c>
      <c r="D327" s="32">
        <v>4.515</v>
      </c>
      <c r="E327" s="33">
        <f>D327*E244</f>
        <v>880.425</v>
      </c>
      <c r="F327" s="41" t="s">
        <v>38</v>
      </c>
    </row>
    <row r="328" spans="1:6" ht="46.5">
      <c r="A328" s="42">
        <f t="shared" si="9"/>
        <v>304</v>
      </c>
      <c r="B328" s="31" t="s">
        <v>5</v>
      </c>
      <c r="C328" s="37" t="s">
        <v>7</v>
      </c>
      <c r="D328" s="31">
        <v>4</v>
      </c>
      <c r="E328" s="33">
        <f>D328*E244</f>
        <v>780</v>
      </c>
      <c r="F328" s="41" t="s">
        <v>38</v>
      </c>
    </row>
    <row r="329" spans="1:6" ht="46.5">
      <c r="A329" s="42">
        <f t="shared" si="9"/>
        <v>305</v>
      </c>
      <c r="B329" s="31" t="s">
        <v>8</v>
      </c>
      <c r="C329" s="37" t="s">
        <v>9</v>
      </c>
      <c r="D329" s="32">
        <v>5.515</v>
      </c>
      <c r="E329" s="33">
        <f>D329*E244</f>
        <v>1075.425</v>
      </c>
      <c r="F329" s="41" t="s">
        <v>38</v>
      </c>
    </row>
    <row r="330" spans="1:6" ht="46.5">
      <c r="A330" s="42">
        <f t="shared" si="9"/>
        <v>306</v>
      </c>
      <c r="B330" s="31" t="s">
        <v>10</v>
      </c>
      <c r="C330" s="37" t="s">
        <v>11</v>
      </c>
      <c r="D330" s="31">
        <v>5</v>
      </c>
      <c r="E330" s="33">
        <f>D330*E244</f>
        <v>975</v>
      </c>
      <c r="F330" s="41" t="s">
        <v>38</v>
      </c>
    </row>
    <row r="331" spans="1:6" ht="62.25">
      <c r="A331" s="42">
        <f t="shared" si="9"/>
        <v>307</v>
      </c>
      <c r="B331" s="31" t="s">
        <v>12</v>
      </c>
      <c r="C331" s="37" t="s">
        <v>13</v>
      </c>
      <c r="D331" s="31">
        <v>6.5</v>
      </c>
      <c r="E331" s="33">
        <f>D331*E244</f>
        <v>1267.5</v>
      </c>
      <c r="F331" s="41" t="s">
        <v>38</v>
      </c>
    </row>
    <row r="332" spans="1:6" ht="62.25">
      <c r="A332" s="42">
        <f t="shared" si="9"/>
        <v>308</v>
      </c>
      <c r="B332" s="31" t="s">
        <v>14</v>
      </c>
      <c r="C332" s="37" t="s">
        <v>15</v>
      </c>
      <c r="D332" s="31">
        <v>6</v>
      </c>
      <c r="E332" s="33">
        <f>D332*E244</f>
        <v>1170</v>
      </c>
      <c r="F332" s="41" t="s">
        <v>38</v>
      </c>
    </row>
    <row r="333" spans="1:6" ht="62.25">
      <c r="A333" s="42">
        <f t="shared" si="9"/>
        <v>309</v>
      </c>
      <c r="B333" s="31" t="s">
        <v>16</v>
      </c>
      <c r="C333" s="37" t="s">
        <v>17</v>
      </c>
      <c r="D333" s="31">
        <v>7</v>
      </c>
      <c r="E333" s="33">
        <f>D333*E244</f>
        <v>1365</v>
      </c>
      <c r="F333" s="41" t="s">
        <v>38</v>
      </c>
    </row>
    <row r="334" spans="1:6" ht="62.25">
      <c r="A334" s="42">
        <f t="shared" si="9"/>
        <v>310</v>
      </c>
      <c r="B334" s="31" t="s">
        <v>18</v>
      </c>
      <c r="C334" s="37" t="s">
        <v>19</v>
      </c>
      <c r="D334" s="32">
        <v>6.515</v>
      </c>
      <c r="E334" s="33">
        <f>D334*E244</f>
        <v>1270.425</v>
      </c>
      <c r="F334" s="41" t="s">
        <v>38</v>
      </c>
    </row>
    <row r="335" spans="1:6" ht="46.5">
      <c r="A335" s="42">
        <f t="shared" si="9"/>
        <v>311</v>
      </c>
      <c r="B335" s="31" t="s">
        <v>20</v>
      </c>
      <c r="C335" s="37" t="s">
        <v>21</v>
      </c>
      <c r="D335" s="32">
        <v>5.515</v>
      </c>
      <c r="E335" s="33">
        <f>D335*E244</f>
        <v>1075.425</v>
      </c>
      <c r="F335" s="41" t="s">
        <v>38</v>
      </c>
    </row>
    <row r="336" spans="1:6" ht="46.5">
      <c r="A336" s="42">
        <f t="shared" si="9"/>
        <v>312</v>
      </c>
      <c r="B336" s="31" t="s">
        <v>22</v>
      </c>
      <c r="C336" s="37" t="s">
        <v>23</v>
      </c>
      <c r="D336" s="31">
        <v>5</v>
      </c>
      <c r="E336" s="33">
        <f>D336*E244</f>
        <v>975</v>
      </c>
      <c r="F336" s="41" t="s">
        <v>38</v>
      </c>
    </row>
    <row r="337" spans="1:6" ht="46.5">
      <c r="A337" s="42">
        <f aca="true" t="shared" si="10" ref="A337:A366">A336+1</f>
        <v>313</v>
      </c>
      <c r="B337" s="31" t="s">
        <v>24</v>
      </c>
      <c r="C337" s="37" t="s">
        <v>25</v>
      </c>
      <c r="D337" s="32">
        <v>6.515</v>
      </c>
      <c r="E337" s="33">
        <f>D337*E244</f>
        <v>1270.425</v>
      </c>
      <c r="F337" s="41" t="s">
        <v>38</v>
      </c>
    </row>
    <row r="338" spans="1:6" ht="46.5">
      <c r="A338" s="42">
        <f t="shared" si="10"/>
        <v>314</v>
      </c>
      <c r="B338" s="31" t="s">
        <v>26</v>
      </c>
      <c r="C338" s="37" t="s">
        <v>27</v>
      </c>
      <c r="D338" s="31">
        <v>6</v>
      </c>
      <c r="E338" s="33">
        <f>D338*E244</f>
        <v>1170</v>
      </c>
      <c r="F338" s="41" t="s">
        <v>38</v>
      </c>
    </row>
    <row r="339" spans="1:6" ht="62.25">
      <c r="A339" s="42">
        <f t="shared" si="10"/>
        <v>315</v>
      </c>
      <c r="B339" s="31" t="s">
        <v>28</v>
      </c>
      <c r="C339" s="37" t="s">
        <v>29</v>
      </c>
      <c r="D339" s="32">
        <v>6.515</v>
      </c>
      <c r="E339" s="33">
        <f>D339*E244</f>
        <v>1270.425</v>
      </c>
      <c r="F339" s="41" t="s">
        <v>38</v>
      </c>
    </row>
    <row r="340" spans="1:6" ht="62.25">
      <c r="A340" s="42">
        <f t="shared" si="10"/>
        <v>316</v>
      </c>
      <c r="B340" s="31" t="s">
        <v>30</v>
      </c>
      <c r="C340" s="37" t="s">
        <v>31</v>
      </c>
      <c r="D340" s="31">
        <v>6</v>
      </c>
      <c r="E340" s="33">
        <f>D340*E244</f>
        <v>1170</v>
      </c>
      <c r="F340" s="41" t="s">
        <v>38</v>
      </c>
    </row>
    <row r="341" spans="1:6" ht="62.25">
      <c r="A341" s="42">
        <f t="shared" si="10"/>
        <v>317</v>
      </c>
      <c r="B341" s="31" t="s">
        <v>32</v>
      </c>
      <c r="C341" s="37" t="s">
        <v>33</v>
      </c>
      <c r="D341" s="31">
        <v>8</v>
      </c>
      <c r="E341" s="33">
        <f>D341*E244</f>
        <v>1560</v>
      </c>
      <c r="F341" s="41" t="s">
        <v>38</v>
      </c>
    </row>
    <row r="342" spans="1:6" ht="62.25">
      <c r="A342" s="42">
        <f t="shared" si="10"/>
        <v>318</v>
      </c>
      <c r="B342" s="31" t="s">
        <v>34</v>
      </c>
      <c r="C342" s="37" t="s">
        <v>35</v>
      </c>
      <c r="D342" s="32">
        <v>7.515</v>
      </c>
      <c r="E342" s="33">
        <f>D342*E244</f>
        <v>1465.425</v>
      </c>
      <c r="F342" s="41" t="s">
        <v>38</v>
      </c>
    </row>
    <row r="343" spans="1:6" ht="46.5">
      <c r="A343" s="42">
        <f t="shared" si="10"/>
        <v>319</v>
      </c>
      <c r="B343" s="38" t="s">
        <v>69</v>
      </c>
      <c r="C343" s="37" t="s">
        <v>70</v>
      </c>
      <c r="D343" s="32">
        <v>7.515</v>
      </c>
      <c r="E343" s="33">
        <f>D343*E244</f>
        <v>1465.425</v>
      </c>
      <c r="F343" s="41" t="s">
        <v>38</v>
      </c>
    </row>
    <row r="344" spans="1:6" ht="46.5">
      <c r="A344" s="42">
        <f t="shared" si="10"/>
        <v>320</v>
      </c>
      <c r="B344" s="31" t="s">
        <v>71</v>
      </c>
      <c r="C344" s="37" t="s">
        <v>72</v>
      </c>
      <c r="D344" s="31">
        <v>7</v>
      </c>
      <c r="E344" s="33">
        <f>D344*E244</f>
        <v>1365</v>
      </c>
      <c r="F344" s="41" t="s">
        <v>38</v>
      </c>
    </row>
    <row r="345" spans="1:6" ht="48.75" customHeight="1">
      <c r="A345" s="42">
        <f t="shared" si="10"/>
        <v>321</v>
      </c>
      <c r="B345" s="31" t="s">
        <v>73</v>
      </c>
      <c r="C345" s="37" t="s">
        <v>74</v>
      </c>
      <c r="D345" s="31">
        <v>8.5</v>
      </c>
      <c r="E345" s="33">
        <f>D345*E244</f>
        <v>1657.5</v>
      </c>
      <c r="F345" s="41" t="s">
        <v>38</v>
      </c>
    </row>
    <row r="346" spans="1:6" ht="52.5" customHeight="1">
      <c r="A346" s="42">
        <f t="shared" si="10"/>
        <v>322</v>
      </c>
      <c r="B346" s="39" t="s">
        <v>75</v>
      </c>
      <c r="C346" s="37" t="s">
        <v>76</v>
      </c>
      <c r="D346" s="31">
        <v>8</v>
      </c>
      <c r="E346" s="33">
        <f>D346*E244</f>
        <v>1560</v>
      </c>
      <c r="F346" s="41" t="s">
        <v>38</v>
      </c>
    </row>
    <row r="347" spans="1:6" ht="62.25">
      <c r="A347" s="42">
        <f t="shared" si="10"/>
        <v>323</v>
      </c>
      <c r="B347" s="31" t="s">
        <v>77</v>
      </c>
      <c r="C347" s="37" t="s">
        <v>78</v>
      </c>
      <c r="D347" s="32">
        <v>9.515</v>
      </c>
      <c r="E347" s="33">
        <f>D347*E244</f>
        <v>1855.4250000000002</v>
      </c>
      <c r="F347" s="41" t="s">
        <v>38</v>
      </c>
    </row>
    <row r="348" spans="1:6" ht="62.25">
      <c r="A348" s="42">
        <f t="shared" si="10"/>
        <v>324</v>
      </c>
      <c r="B348" s="31" t="s">
        <v>79</v>
      </c>
      <c r="C348" s="28" t="s">
        <v>80</v>
      </c>
      <c r="D348" s="31">
        <v>9</v>
      </c>
      <c r="E348" s="33">
        <f>D348*E244</f>
        <v>1755</v>
      </c>
      <c r="F348" s="41" t="s">
        <v>38</v>
      </c>
    </row>
    <row r="349" spans="1:6" ht="62.25">
      <c r="A349" s="42">
        <f t="shared" si="10"/>
        <v>325</v>
      </c>
      <c r="B349" s="31" t="s">
        <v>81</v>
      </c>
      <c r="C349" s="28" t="s">
        <v>82</v>
      </c>
      <c r="D349" s="31">
        <v>10</v>
      </c>
      <c r="E349" s="33">
        <f>D349*E244</f>
        <v>1950</v>
      </c>
      <c r="F349" s="41" t="s">
        <v>38</v>
      </c>
    </row>
    <row r="350" spans="1:6" ht="62.25">
      <c r="A350" s="42">
        <f t="shared" si="10"/>
        <v>326</v>
      </c>
      <c r="B350" s="31" t="s">
        <v>83</v>
      </c>
      <c r="C350" s="28" t="s">
        <v>84</v>
      </c>
      <c r="D350" s="32">
        <v>9.515</v>
      </c>
      <c r="E350" s="33">
        <f>D350*E244</f>
        <v>1855.4250000000002</v>
      </c>
      <c r="F350" s="41" t="s">
        <v>38</v>
      </c>
    </row>
    <row r="351" spans="1:6" ht="46.5">
      <c r="A351" s="42">
        <f t="shared" si="10"/>
        <v>327</v>
      </c>
      <c r="B351" s="31" t="s">
        <v>85</v>
      </c>
      <c r="C351" s="28" t="s">
        <v>86</v>
      </c>
      <c r="D351" s="32">
        <v>11.515</v>
      </c>
      <c r="E351" s="33">
        <f>D351*E244</f>
        <v>2245.425</v>
      </c>
      <c r="F351" s="41" t="s">
        <v>38</v>
      </c>
    </row>
    <row r="352" spans="1:6" ht="46.5">
      <c r="A352" s="42">
        <f t="shared" si="10"/>
        <v>328</v>
      </c>
      <c r="B352" s="31" t="s">
        <v>87</v>
      </c>
      <c r="C352" s="28" t="s">
        <v>88</v>
      </c>
      <c r="D352" s="31">
        <v>11</v>
      </c>
      <c r="E352" s="33">
        <f>D352*E244</f>
        <v>2145</v>
      </c>
      <c r="F352" s="41" t="s">
        <v>38</v>
      </c>
    </row>
    <row r="353" spans="1:6" ht="54" customHeight="1">
      <c r="A353" s="42">
        <f t="shared" si="10"/>
        <v>329</v>
      </c>
      <c r="B353" s="31" t="s">
        <v>89</v>
      </c>
      <c r="C353" s="28" t="s">
        <v>90</v>
      </c>
      <c r="D353" s="32">
        <v>12.515</v>
      </c>
      <c r="E353" s="33">
        <f>D353*E244</f>
        <v>2440.425</v>
      </c>
      <c r="F353" s="41" t="s">
        <v>38</v>
      </c>
    </row>
    <row r="354" spans="1:6" ht="46.5" customHeight="1">
      <c r="A354" s="42">
        <f t="shared" si="10"/>
        <v>330</v>
      </c>
      <c r="B354" s="31" t="s">
        <v>91</v>
      </c>
      <c r="C354" s="28" t="s">
        <v>92</v>
      </c>
      <c r="D354" s="31">
        <v>12</v>
      </c>
      <c r="E354" s="33">
        <f>D354*E244</f>
        <v>2340</v>
      </c>
      <c r="F354" s="41" t="s">
        <v>38</v>
      </c>
    </row>
    <row r="355" spans="1:6" ht="62.25">
      <c r="A355" s="42">
        <f t="shared" si="10"/>
        <v>331</v>
      </c>
      <c r="B355" s="31" t="s">
        <v>93</v>
      </c>
      <c r="C355" s="28" t="s">
        <v>94</v>
      </c>
      <c r="D355" s="32">
        <v>13.515</v>
      </c>
      <c r="E355" s="33">
        <f>D355*E244</f>
        <v>2635.425</v>
      </c>
      <c r="F355" s="41" t="s">
        <v>38</v>
      </c>
    </row>
    <row r="356" spans="1:6" ht="62.25">
      <c r="A356" s="42">
        <f t="shared" si="10"/>
        <v>332</v>
      </c>
      <c r="B356" s="31" t="s">
        <v>95</v>
      </c>
      <c r="C356" s="28" t="s">
        <v>96</v>
      </c>
      <c r="D356" s="31">
        <v>13</v>
      </c>
      <c r="E356" s="33">
        <f>D356*E244</f>
        <v>2535</v>
      </c>
      <c r="F356" s="41" t="s">
        <v>38</v>
      </c>
    </row>
    <row r="357" spans="1:6" ht="62.25">
      <c r="A357" s="42">
        <f t="shared" si="10"/>
        <v>333</v>
      </c>
      <c r="B357" s="31" t="s">
        <v>97</v>
      </c>
      <c r="C357" s="28" t="s">
        <v>98</v>
      </c>
      <c r="D357" s="31">
        <v>14</v>
      </c>
      <c r="E357" s="33">
        <f>D357*E244</f>
        <v>2730</v>
      </c>
      <c r="F357" s="41" t="s">
        <v>38</v>
      </c>
    </row>
    <row r="358" spans="1:6" ht="62.25">
      <c r="A358" s="42">
        <f t="shared" si="10"/>
        <v>334</v>
      </c>
      <c r="B358" s="31" t="s">
        <v>99</v>
      </c>
      <c r="C358" s="28" t="s">
        <v>100</v>
      </c>
      <c r="D358" s="32">
        <v>13.515</v>
      </c>
      <c r="E358" s="33">
        <f>D358*E244</f>
        <v>2635.425</v>
      </c>
      <c r="F358" s="41" t="s">
        <v>38</v>
      </c>
    </row>
    <row r="359" spans="1:6" ht="46.5">
      <c r="A359" s="42">
        <f t="shared" si="10"/>
        <v>335</v>
      </c>
      <c r="B359" s="31" t="s">
        <v>101</v>
      </c>
      <c r="C359" s="28" t="s">
        <v>102</v>
      </c>
      <c r="D359" s="32">
        <v>15.515</v>
      </c>
      <c r="E359" s="33">
        <f>D359*E244</f>
        <v>3025.425</v>
      </c>
      <c r="F359" s="41" t="s">
        <v>38</v>
      </c>
    </row>
    <row r="360" spans="1:6" ht="46.5">
      <c r="A360" s="42">
        <f t="shared" si="10"/>
        <v>336</v>
      </c>
      <c r="B360" s="31" t="s">
        <v>103</v>
      </c>
      <c r="C360" s="28" t="s">
        <v>104</v>
      </c>
      <c r="D360" s="31">
        <v>15</v>
      </c>
      <c r="E360" s="33">
        <f>D360*E244</f>
        <v>2925</v>
      </c>
      <c r="F360" s="41" t="s">
        <v>38</v>
      </c>
    </row>
    <row r="361" spans="1:6" ht="51.75" customHeight="1">
      <c r="A361" s="42">
        <f t="shared" si="10"/>
        <v>337</v>
      </c>
      <c r="B361" s="31" t="s">
        <v>105</v>
      </c>
      <c r="C361" s="28" t="s">
        <v>106</v>
      </c>
      <c r="D361" s="32">
        <v>16.515</v>
      </c>
      <c r="E361" s="33">
        <f>D361*E244</f>
        <v>3220.425</v>
      </c>
      <c r="F361" s="41" t="s">
        <v>38</v>
      </c>
    </row>
    <row r="362" spans="1:6" ht="51" customHeight="1">
      <c r="A362" s="42">
        <f t="shared" si="10"/>
        <v>338</v>
      </c>
      <c r="B362" s="31" t="s">
        <v>107</v>
      </c>
      <c r="C362" s="28" t="s">
        <v>108</v>
      </c>
      <c r="D362" s="31">
        <v>16</v>
      </c>
      <c r="E362" s="33">
        <f>D362*E244</f>
        <v>3120</v>
      </c>
      <c r="F362" s="41" t="s">
        <v>38</v>
      </c>
    </row>
    <row r="363" spans="1:6" ht="62.25">
      <c r="A363" s="42">
        <f t="shared" si="10"/>
        <v>339</v>
      </c>
      <c r="B363" s="31" t="s">
        <v>109</v>
      </c>
      <c r="C363" s="28" t="s">
        <v>110</v>
      </c>
      <c r="D363" s="32">
        <v>17.515</v>
      </c>
      <c r="E363" s="33">
        <f>D363*E244</f>
        <v>3415.425</v>
      </c>
      <c r="F363" s="41" t="s">
        <v>38</v>
      </c>
    </row>
    <row r="364" spans="1:6" ht="62.25">
      <c r="A364" s="42">
        <f t="shared" si="10"/>
        <v>340</v>
      </c>
      <c r="B364" s="31" t="s">
        <v>111</v>
      </c>
      <c r="C364" s="28" t="s">
        <v>112</v>
      </c>
      <c r="D364" s="31">
        <v>17</v>
      </c>
      <c r="E364" s="33">
        <f>D364*E244</f>
        <v>3315</v>
      </c>
      <c r="F364" s="41" t="s">
        <v>38</v>
      </c>
    </row>
    <row r="365" spans="1:6" ht="62.25">
      <c r="A365" s="42">
        <f t="shared" si="10"/>
        <v>341</v>
      </c>
      <c r="B365" s="31" t="s">
        <v>113</v>
      </c>
      <c r="C365" s="28" t="s">
        <v>114</v>
      </c>
      <c r="D365" s="31">
        <v>18</v>
      </c>
      <c r="E365" s="33">
        <f>D365*E244</f>
        <v>3510</v>
      </c>
      <c r="F365" s="41" t="s">
        <v>38</v>
      </c>
    </row>
    <row r="366" spans="1:6" ht="62.25">
      <c r="A366" s="42">
        <f t="shared" si="10"/>
        <v>342</v>
      </c>
      <c r="B366" s="31" t="s">
        <v>115</v>
      </c>
      <c r="C366" s="28" t="s">
        <v>116</v>
      </c>
      <c r="D366" s="32">
        <v>17.515</v>
      </c>
      <c r="E366" s="33">
        <f>D366*E244</f>
        <v>3415.425</v>
      </c>
      <c r="F366" s="41" t="s">
        <v>38</v>
      </c>
    </row>
    <row r="367" spans="1:6" ht="15">
      <c r="A367" s="1"/>
      <c r="B367" s="31" t="s">
        <v>117</v>
      </c>
      <c r="C367" s="91" t="s">
        <v>118</v>
      </c>
      <c r="D367" s="92"/>
      <c r="E367" s="92"/>
      <c r="F367" s="41"/>
    </row>
    <row r="368" spans="1:6" ht="30.75">
      <c r="A368" s="42">
        <f>A366+1</f>
        <v>343</v>
      </c>
      <c r="B368" s="31" t="s">
        <v>119</v>
      </c>
      <c r="C368" s="28" t="s">
        <v>120</v>
      </c>
      <c r="D368" s="31">
        <v>2</v>
      </c>
      <c r="E368" s="33">
        <f>D368*E244</f>
        <v>390</v>
      </c>
      <c r="F368" s="41" t="s">
        <v>44</v>
      </c>
    </row>
    <row r="369" spans="1:6" ht="30.75">
      <c r="A369" s="42">
        <f>A368+1</f>
        <v>344</v>
      </c>
      <c r="B369" s="31" t="s">
        <v>121</v>
      </c>
      <c r="C369" s="28" t="s">
        <v>122</v>
      </c>
      <c r="D369" s="31">
        <v>5</v>
      </c>
      <c r="E369" s="33">
        <f>D369*E244</f>
        <v>975</v>
      </c>
      <c r="F369" s="41" t="s">
        <v>44</v>
      </c>
    </row>
    <row r="370" spans="1:6" ht="30.75">
      <c r="A370" s="42">
        <f aca="true" t="shared" si="11" ref="A370:A376">A369+1</f>
        <v>345</v>
      </c>
      <c r="B370" s="31" t="s">
        <v>123</v>
      </c>
      <c r="C370" s="28" t="s">
        <v>124</v>
      </c>
      <c r="D370" s="31">
        <v>6</v>
      </c>
      <c r="E370" s="33">
        <f>D370*E244</f>
        <v>1170</v>
      </c>
      <c r="F370" s="41" t="s">
        <v>44</v>
      </c>
    </row>
    <row r="371" spans="1:6" ht="30.75">
      <c r="A371" s="42">
        <f t="shared" si="11"/>
        <v>346</v>
      </c>
      <c r="B371" s="31" t="s">
        <v>125</v>
      </c>
      <c r="C371" s="28" t="s">
        <v>126</v>
      </c>
      <c r="D371" s="31">
        <v>3</v>
      </c>
      <c r="E371" s="33">
        <f>D371*E244</f>
        <v>585</v>
      </c>
      <c r="F371" s="41" t="s">
        <v>44</v>
      </c>
    </row>
    <row r="372" spans="1:6" ht="30.75">
      <c r="A372" s="42">
        <f t="shared" si="11"/>
        <v>347</v>
      </c>
      <c r="B372" s="31" t="s">
        <v>127</v>
      </c>
      <c r="C372" s="28" t="s">
        <v>128</v>
      </c>
      <c r="D372" s="32">
        <v>6.515</v>
      </c>
      <c r="E372" s="33">
        <f>D372*E244</f>
        <v>1270.425</v>
      </c>
      <c r="F372" s="41" t="s">
        <v>44</v>
      </c>
    </row>
    <row r="373" spans="1:6" ht="30.75">
      <c r="A373" s="42">
        <f t="shared" si="11"/>
        <v>348</v>
      </c>
      <c r="B373" s="31" t="s">
        <v>129</v>
      </c>
      <c r="C373" s="28" t="s">
        <v>130</v>
      </c>
      <c r="D373" s="32">
        <v>7.515</v>
      </c>
      <c r="E373" s="33">
        <f>D373*E244</f>
        <v>1465.425</v>
      </c>
      <c r="F373" s="41" t="s">
        <v>44</v>
      </c>
    </row>
    <row r="374" spans="1:6" ht="30.75">
      <c r="A374" s="42">
        <f t="shared" si="11"/>
        <v>349</v>
      </c>
      <c r="B374" s="31" t="s">
        <v>131</v>
      </c>
      <c r="C374" s="28" t="s">
        <v>132</v>
      </c>
      <c r="D374" s="32">
        <v>3.515</v>
      </c>
      <c r="E374" s="33">
        <f>D374*E244</f>
        <v>685.4250000000001</v>
      </c>
      <c r="F374" s="41" t="s">
        <v>44</v>
      </c>
    </row>
    <row r="375" spans="1:6" ht="30.75">
      <c r="A375" s="42">
        <f t="shared" si="11"/>
        <v>350</v>
      </c>
      <c r="B375" s="31" t="s">
        <v>133</v>
      </c>
      <c r="C375" s="28" t="s">
        <v>134</v>
      </c>
      <c r="D375" s="31">
        <v>8</v>
      </c>
      <c r="E375" s="33">
        <f>D375*E244</f>
        <v>1560</v>
      </c>
      <c r="F375" s="41" t="s">
        <v>44</v>
      </c>
    </row>
    <row r="376" spans="1:6" ht="30.75">
      <c r="A376" s="42">
        <f t="shared" si="11"/>
        <v>351</v>
      </c>
      <c r="B376" s="31" t="s">
        <v>135</v>
      </c>
      <c r="C376" s="28" t="s">
        <v>136</v>
      </c>
      <c r="D376" s="31">
        <v>9</v>
      </c>
      <c r="E376" s="33">
        <f>D376*E244</f>
        <v>1755</v>
      </c>
      <c r="F376" s="41" t="s">
        <v>44</v>
      </c>
    </row>
    <row r="377" spans="1:6" ht="15.75" customHeight="1">
      <c r="A377" s="1"/>
      <c r="B377" s="31" t="s">
        <v>137</v>
      </c>
      <c r="C377" s="85" t="s">
        <v>138</v>
      </c>
      <c r="D377" s="86"/>
      <c r="E377" s="87"/>
      <c r="F377" s="41"/>
    </row>
    <row r="378" spans="1:6" ht="46.5">
      <c r="A378" s="42">
        <f>A376+1</f>
        <v>352</v>
      </c>
      <c r="B378" s="31" t="s">
        <v>139</v>
      </c>
      <c r="C378" s="28" t="s">
        <v>142</v>
      </c>
      <c r="D378" s="32">
        <v>4.515</v>
      </c>
      <c r="E378" s="33">
        <f>D378*E244</f>
        <v>880.425</v>
      </c>
      <c r="F378" s="41" t="s">
        <v>45</v>
      </c>
    </row>
    <row r="379" spans="1:6" ht="46.5">
      <c r="A379" s="42">
        <f>A378+1</f>
        <v>353</v>
      </c>
      <c r="B379" s="31" t="s">
        <v>143</v>
      </c>
      <c r="C379" s="28" t="s">
        <v>171</v>
      </c>
      <c r="D379" s="31">
        <v>8</v>
      </c>
      <c r="E379" s="33">
        <f>D379*E244</f>
        <v>1560</v>
      </c>
      <c r="F379" s="41" t="s">
        <v>45</v>
      </c>
    </row>
    <row r="380" spans="1:6" ht="46.5">
      <c r="A380" s="42">
        <f>A379+1</f>
        <v>354</v>
      </c>
      <c r="B380" s="31" t="s">
        <v>172</v>
      </c>
      <c r="C380" s="28" t="s">
        <v>173</v>
      </c>
      <c r="D380" s="31">
        <v>7</v>
      </c>
      <c r="E380" s="33">
        <f>D380*E244</f>
        <v>1365</v>
      </c>
      <c r="F380" s="41" t="s">
        <v>45</v>
      </c>
    </row>
    <row r="381" spans="1:6" ht="46.5">
      <c r="A381" s="42">
        <f>A380+1</f>
        <v>355</v>
      </c>
      <c r="B381" s="31" t="s">
        <v>174</v>
      </c>
      <c r="C381" s="28" t="s">
        <v>175</v>
      </c>
      <c r="D381" s="32">
        <v>11.515</v>
      </c>
      <c r="E381" s="33">
        <f>D381*E244</f>
        <v>2245.425</v>
      </c>
      <c r="F381" s="41" t="s">
        <v>45</v>
      </c>
    </row>
    <row r="382" spans="1:6" ht="15.75" customHeight="1">
      <c r="A382" s="41"/>
      <c r="B382" s="31" t="s">
        <v>176</v>
      </c>
      <c r="C382" s="85" t="s">
        <v>177</v>
      </c>
      <c r="D382" s="86"/>
      <c r="E382" s="87"/>
      <c r="F382" s="41"/>
    </row>
    <row r="383" spans="1:6" ht="30.75">
      <c r="A383" s="42">
        <v>356</v>
      </c>
      <c r="B383" s="31" t="s">
        <v>178</v>
      </c>
      <c r="C383" s="28" t="s">
        <v>179</v>
      </c>
      <c r="D383" s="31">
        <v>4</v>
      </c>
      <c r="E383" s="33">
        <f>D383*E244</f>
        <v>780</v>
      </c>
      <c r="F383" s="41" t="s">
        <v>47</v>
      </c>
    </row>
    <row r="384" spans="1:6" ht="18.75" customHeight="1">
      <c r="A384" s="42">
        <v>357</v>
      </c>
      <c r="B384" s="31" t="s">
        <v>180</v>
      </c>
      <c r="C384" s="27" t="s">
        <v>181</v>
      </c>
      <c r="D384" s="31">
        <v>1</v>
      </c>
      <c r="E384" s="33">
        <f>D384*E244</f>
        <v>195</v>
      </c>
      <c r="F384" s="41" t="s">
        <v>48</v>
      </c>
    </row>
    <row r="385" spans="1:6" ht="15">
      <c r="A385" s="41"/>
      <c r="B385" s="31" t="s">
        <v>182</v>
      </c>
      <c r="C385" s="27" t="s">
        <v>183</v>
      </c>
      <c r="D385" s="31"/>
      <c r="E385" s="33"/>
      <c r="F385" s="41"/>
    </row>
    <row r="386" spans="1:6" ht="30.75">
      <c r="A386" s="42">
        <v>358</v>
      </c>
      <c r="B386" s="31" t="s">
        <v>184</v>
      </c>
      <c r="C386" s="28" t="s">
        <v>185</v>
      </c>
      <c r="D386" s="31">
        <v>1</v>
      </c>
      <c r="E386" s="33">
        <f>D386*E244</f>
        <v>195</v>
      </c>
      <c r="F386" s="41" t="s">
        <v>46</v>
      </c>
    </row>
    <row r="387" spans="1:6" ht="30.75">
      <c r="A387" s="42">
        <v>359</v>
      </c>
      <c r="B387" s="31" t="s">
        <v>186</v>
      </c>
      <c r="C387" s="28" t="s">
        <v>187</v>
      </c>
      <c r="D387" s="31">
        <v>4</v>
      </c>
      <c r="E387" s="33">
        <f>D387*E244</f>
        <v>780</v>
      </c>
      <c r="F387" s="41" t="s">
        <v>46</v>
      </c>
    </row>
    <row r="388" spans="1:6" ht="15">
      <c r="A388" s="1"/>
      <c r="B388" s="31" t="s">
        <v>188</v>
      </c>
      <c r="C388" s="27" t="s">
        <v>189</v>
      </c>
      <c r="D388" s="31"/>
      <c r="E388" s="31"/>
      <c r="F388" s="41"/>
    </row>
    <row r="389" spans="1:6" ht="46.5">
      <c r="A389" s="42">
        <v>360</v>
      </c>
      <c r="B389" s="31" t="s">
        <v>190</v>
      </c>
      <c r="C389" s="28" t="s">
        <v>191</v>
      </c>
      <c r="D389" s="32">
        <v>3.515</v>
      </c>
      <c r="E389" s="33">
        <f>D389*E244</f>
        <v>685.4250000000001</v>
      </c>
      <c r="F389" s="41" t="s">
        <v>51</v>
      </c>
    </row>
    <row r="390" spans="1:6" ht="15">
      <c r="A390" s="1"/>
      <c r="B390" s="31" t="s">
        <v>192</v>
      </c>
      <c r="C390" s="85" t="s">
        <v>193</v>
      </c>
      <c r="D390" s="86"/>
      <c r="E390" s="87"/>
      <c r="F390" s="41"/>
    </row>
    <row r="391" spans="1:6" ht="30.75">
      <c r="A391" s="42">
        <f>A389+1</f>
        <v>361</v>
      </c>
      <c r="B391" s="31" t="s">
        <v>194</v>
      </c>
      <c r="C391" s="28" t="s">
        <v>195</v>
      </c>
      <c r="D391" s="32">
        <v>0.515</v>
      </c>
      <c r="E391" s="33">
        <f>D391*E244</f>
        <v>100.425</v>
      </c>
      <c r="F391" s="41" t="s">
        <v>50</v>
      </c>
    </row>
    <row r="392" spans="1:6" ht="30.75">
      <c r="A392" s="42">
        <f>A391+1</f>
        <v>362</v>
      </c>
      <c r="B392" s="31" t="s">
        <v>196</v>
      </c>
      <c r="C392" s="28" t="s">
        <v>197</v>
      </c>
      <c r="D392" s="32">
        <v>0.515</v>
      </c>
      <c r="E392" s="33">
        <f>D392*E244</f>
        <v>100.425</v>
      </c>
      <c r="F392" s="41" t="s">
        <v>50</v>
      </c>
    </row>
    <row r="393" spans="1:6" ht="30.75">
      <c r="A393" s="42">
        <f>A392+1</f>
        <v>363</v>
      </c>
      <c r="B393" s="31" t="s">
        <v>198</v>
      </c>
      <c r="C393" s="28" t="s">
        <v>199</v>
      </c>
      <c r="D393" s="32">
        <v>0.515</v>
      </c>
      <c r="E393" s="33">
        <f>D393*E244</f>
        <v>100.425</v>
      </c>
      <c r="F393" s="41" t="s">
        <v>50</v>
      </c>
    </row>
    <row r="394" spans="1:6" ht="30.75">
      <c r="A394" s="42">
        <f>A393+1</f>
        <v>364</v>
      </c>
      <c r="B394" s="31" t="s">
        <v>200</v>
      </c>
      <c r="C394" s="28" t="s">
        <v>201</v>
      </c>
      <c r="D394" s="32">
        <v>0.515</v>
      </c>
      <c r="E394" s="33">
        <f>D394*E244</f>
        <v>100.425</v>
      </c>
      <c r="F394" s="41" t="s">
        <v>50</v>
      </c>
    </row>
    <row r="395" spans="1:6" ht="15">
      <c r="A395" s="1"/>
      <c r="B395" s="31" t="s">
        <v>202</v>
      </c>
      <c r="C395" s="85" t="s">
        <v>203</v>
      </c>
      <c r="D395" s="86"/>
      <c r="E395" s="87"/>
      <c r="F395" s="41"/>
    </row>
    <row r="396" spans="1:6" ht="30.75">
      <c r="A396" s="42">
        <v>365</v>
      </c>
      <c r="B396" s="31" t="s">
        <v>204</v>
      </c>
      <c r="C396" s="28" t="s">
        <v>205</v>
      </c>
      <c r="D396" s="31">
        <v>3</v>
      </c>
      <c r="E396" s="33">
        <f>D396*E244</f>
        <v>585</v>
      </c>
      <c r="F396" s="41" t="s">
        <v>49</v>
      </c>
    </row>
    <row r="397" spans="1:6" ht="15">
      <c r="A397" s="42">
        <v>366</v>
      </c>
      <c r="B397" s="40" t="s">
        <v>206</v>
      </c>
      <c r="C397" s="41" t="s">
        <v>207</v>
      </c>
      <c r="D397" s="42">
        <v>3</v>
      </c>
      <c r="E397" s="33">
        <f>D397*E244</f>
        <v>585</v>
      </c>
      <c r="F397" s="41" t="s">
        <v>993</v>
      </c>
    </row>
    <row r="398" spans="1:6" ht="15">
      <c r="A398" s="42"/>
      <c r="B398" s="40"/>
      <c r="C398" s="79" t="s">
        <v>208</v>
      </c>
      <c r="D398" s="101"/>
      <c r="E398" s="102"/>
      <c r="F398" s="41"/>
    </row>
    <row r="399" spans="1:6" ht="15">
      <c r="A399" s="42"/>
      <c r="B399" s="40" t="s">
        <v>209</v>
      </c>
      <c r="C399" s="43" t="s">
        <v>208</v>
      </c>
      <c r="D399" s="44" t="s">
        <v>210</v>
      </c>
      <c r="E399" s="44">
        <v>195</v>
      </c>
      <c r="F399" s="41"/>
    </row>
    <row r="400" spans="1:6" ht="15">
      <c r="A400" s="42">
        <v>367</v>
      </c>
      <c r="B400" s="40" t="s">
        <v>211</v>
      </c>
      <c r="C400" s="41" t="s">
        <v>212</v>
      </c>
      <c r="D400" s="45">
        <v>1.54</v>
      </c>
      <c r="E400" s="33">
        <f>D400*E244</f>
        <v>300.3</v>
      </c>
      <c r="F400" s="41" t="s">
        <v>212</v>
      </c>
    </row>
    <row r="401" spans="1:6" ht="15">
      <c r="A401" s="42">
        <v>368</v>
      </c>
      <c r="B401" s="40" t="s">
        <v>213</v>
      </c>
      <c r="C401" s="41" t="s">
        <v>214</v>
      </c>
      <c r="D401" s="42">
        <v>2</v>
      </c>
      <c r="E401" s="33">
        <f>D401*E244</f>
        <v>390</v>
      </c>
      <c r="F401" s="41" t="s">
        <v>214</v>
      </c>
    </row>
    <row r="402" spans="1:6" ht="15">
      <c r="A402" s="42">
        <v>369</v>
      </c>
      <c r="B402" s="42">
        <v>20</v>
      </c>
      <c r="C402" s="41" t="s">
        <v>140</v>
      </c>
      <c r="D402" s="42" t="s">
        <v>256</v>
      </c>
      <c r="E402" s="42">
        <v>215</v>
      </c>
      <c r="F402" s="41" t="s">
        <v>141</v>
      </c>
    </row>
    <row r="403" spans="1:6" ht="30.75">
      <c r="A403" s="70">
        <v>370</v>
      </c>
      <c r="B403" s="59">
        <v>21</v>
      </c>
      <c r="C403" s="72" t="s">
        <v>984</v>
      </c>
      <c r="D403" s="42" t="s">
        <v>316</v>
      </c>
      <c r="E403" s="59">
        <v>450</v>
      </c>
      <c r="F403" s="71" t="s">
        <v>985</v>
      </c>
    </row>
    <row r="404" spans="1:6" ht="15">
      <c r="A404" s="70">
        <v>371</v>
      </c>
      <c r="B404" s="42">
        <v>22</v>
      </c>
      <c r="C404" s="71" t="s">
        <v>986</v>
      </c>
      <c r="D404" s="42" t="s">
        <v>256</v>
      </c>
      <c r="E404" s="42">
        <v>480</v>
      </c>
      <c r="F404" s="71" t="s">
        <v>987</v>
      </c>
    </row>
    <row r="405" spans="1:6" ht="15">
      <c r="A405" s="42">
        <v>372</v>
      </c>
      <c r="B405" s="42">
        <v>23</v>
      </c>
      <c r="C405" s="41" t="s">
        <v>990</v>
      </c>
      <c r="D405" s="42" t="s">
        <v>256</v>
      </c>
      <c r="E405" s="42">
        <v>1270</v>
      </c>
      <c r="F405" s="41" t="s">
        <v>991</v>
      </c>
    </row>
    <row r="406" spans="1:6" ht="15">
      <c r="A406" s="42">
        <v>373</v>
      </c>
      <c r="B406" s="42">
        <v>24</v>
      </c>
      <c r="C406" s="41" t="s">
        <v>988</v>
      </c>
      <c r="D406" s="42" t="s">
        <v>256</v>
      </c>
      <c r="E406" s="42">
        <v>200</v>
      </c>
      <c r="F406" s="41" t="s">
        <v>992</v>
      </c>
    </row>
    <row r="407" spans="1:6" ht="15">
      <c r="A407" s="42">
        <v>374</v>
      </c>
      <c r="B407" s="42">
        <v>25</v>
      </c>
      <c r="C407" s="41" t="s">
        <v>989</v>
      </c>
      <c r="D407" s="42" t="s">
        <v>256</v>
      </c>
      <c r="E407" s="42">
        <v>600</v>
      </c>
      <c r="F407" s="41" t="s">
        <v>989</v>
      </c>
    </row>
    <row r="408" spans="1:6" ht="31.5">
      <c r="A408" s="74">
        <v>375</v>
      </c>
      <c r="B408" s="78">
        <v>26</v>
      </c>
      <c r="C408" s="76" t="s">
        <v>998</v>
      </c>
      <c r="D408" s="77" t="s">
        <v>316</v>
      </c>
      <c r="E408" s="42">
        <v>450</v>
      </c>
      <c r="F408" s="75" t="s">
        <v>999</v>
      </c>
    </row>
    <row r="409" spans="1:6" ht="15">
      <c r="A409" s="70">
        <v>376</v>
      </c>
      <c r="B409" s="70">
        <v>27</v>
      </c>
      <c r="C409" s="71" t="s">
        <v>1000</v>
      </c>
      <c r="D409" s="70" t="s">
        <v>256</v>
      </c>
      <c r="E409" s="70">
        <v>540</v>
      </c>
      <c r="F409" s="71" t="s">
        <v>1001</v>
      </c>
    </row>
    <row r="410" spans="2:5" ht="12.75">
      <c r="B410"/>
      <c r="C410"/>
      <c r="D410"/>
      <c r="E410"/>
    </row>
    <row r="411" spans="2:5" ht="12.75">
      <c r="B411"/>
      <c r="C411"/>
      <c r="D411"/>
      <c r="E411"/>
    </row>
    <row r="412" spans="2:5" ht="12.75">
      <c r="B412"/>
      <c r="C412"/>
      <c r="D412"/>
      <c r="E412"/>
    </row>
    <row r="413" spans="2:5" ht="12.75">
      <c r="B413"/>
      <c r="C413"/>
      <c r="D413"/>
      <c r="E413"/>
    </row>
    <row r="414" spans="2:5" ht="12.75">
      <c r="B414"/>
      <c r="C414"/>
      <c r="D414"/>
      <c r="E414"/>
    </row>
    <row r="415" spans="2:5" ht="12.75">
      <c r="B415"/>
      <c r="C415"/>
      <c r="D415"/>
      <c r="E415"/>
    </row>
    <row r="416" spans="2:5" ht="12.75">
      <c r="B416"/>
      <c r="C416"/>
      <c r="D416"/>
      <c r="E416"/>
    </row>
    <row r="417" spans="2:5" ht="12.75">
      <c r="B417"/>
      <c r="C417"/>
      <c r="D417"/>
      <c r="E417"/>
    </row>
    <row r="418" spans="2:5" ht="12.75">
      <c r="B418"/>
      <c r="C418"/>
      <c r="D418"/>
      <c r="E418"/>
    </row>
    <row r="419" spans="2:5" ht="12.75">
      <c r="B419"/>
      <c r="C419"/>
      <c r="D419"/>
      <c r="E419"/>
    </row>
    <row r="420" spans="2:5" ht="12.75">
      <c r="B420"/>
      <c r="C420"/>
      <c r="D420"/>
      <c r="E420"/>
    </row>
    <row r="421" spans="2:5" ht="12.75">
      <c r="B421"/>
      <c r="C421"/>
      <c r="D421"/>
      <c r="E421"/>
    </row>
    <row r="422" spans="2:5" ht="12.75">
      <c r="B422"/>
      <c r="C422"/>
      <c r="D422"/>
      <c r="E422"/>
    </row>
    <row r="423" spans="2:5" ht="12.75">
      <c r="B423"/>
      <c r="C423"/>
      <c r="D423"/>
      <c r="E423"/>
    </row>
    <row r="424" spans="2:5" ht="12.75">
      <c r="B424"/>
      <c r="C424"/>
      <c r="D424"/>
      <c r="E424"/>
    </row>
    <row r="425" spans="2:5" ht="12.75">
      <c r="B425"/>
      <c r="C425"/>
      <c r="D425"/>
      <c r="E425"/>
    </row>
    <row r="426" spans="2:5" ht="12.75">
      <c r="B426"/>
      <c r="C426"/>
      <c r="D426"/>
      <c r="E426"/>
    </row>
    <row r="427" spans="2:5" ht="12.75">
      <c r="B427"/>
      <c r="C427"/>
      <c r="D427"/>
      <c r="E427"/>
    </row>
    <row r="428" spans="2:5" ht="12.75">
      <c r="B428"/>
      <c r="C428"/>
      <c r="D428"/>
      <c r="E428"/>
    </row>
    <row r="429" spans="2:5" ht="12.75">
      <c r="B429"/>
      <c r="C429"/>
      <c r="D429"/>
      <c r="E429"/>
    </row>
    <row r="430" spans="2:5" ht="12.75">
      <c r="B430"/>
      <c r="C430"/>
      <c r="D430"/>
      <c r="E430"/>
    </row>
    <row r="431" spans="2:5" ht="12.75">
      <c r="B431"/>
      <c r="C431"/>
      <c r="D431"/>
      <c r="E431"/>
    </row>
    <row r="432" spans="2:5" ht="12.75">
      <c r="B432"/>
      <c r="C432"/>
      <c r="D432"/>
      <c r="E432"/>
    </row>
    <row r="433" spans="2:5" ht="12.75">
      <c r="B433"/>
      <c r="C433"/>
      <c r="D433"/>
      <c r="E433"/>
    </row>
    <row r="434" spans="2:5" ht="12.75">
      <c r="B434"/>
      <c r="C434"/>
      <c r="D434"/>
      <c r="E434"/>
    </row>
    <row r="435" spans="2:5" ht="12.75">
      <c r="B435"/>
      <c r="C435"/>
      <c r="D435"/>
      <c r="E435"/>
    </row>
    <row r="436" spans="2:5" ht="12.75">
      <c r="B436"/>
      <c r="C436"/>
      <c r="D436"/>
      <c r="E436"/>
    </row>
    <row r="437" spans="2:5" ht="12.75">
      <c r="B437"/>
      <c r="C437"/>
      <c r="D437"/>
      <c r="E437"/>
    </row>
    <row r="438" spans="2:5" ht="12.75">
      <c r="B438"/>
      <c r="C438"/>
      <c r="D438"/>
      <c r="E438"/>
    </row>
    <row r="439" spans="2:5" ht="12.75">
      <c r="B439"/>
      <c r="C439"/>
      <c r="D439"/>
      <c r="E439"/>
    </row>
    <row r="440" spans="2:5" ht="12.75">
      <c r="B440"/>
      <c r="C440"/>
      <c r="D440"/>
      <c r="E440"/>
    </row>
    <row r="441" spans="2:5" ht="12.75">
      <c r="B441"/>
      <c r="C441"/>
      <c r="D441"/>
      <c r="E441"/>
    </row>
    <row r="442" spans="2:5" ht="12.75">
      <c r="B442"/>
      <c r="C442"/>
      <c r="D442"/>
      <c r="E442"/>
    </row>
    <row r="443" spans="2:5" ht="12.75">
      <c r="B443"/>
      <c r="C443"/>
      <c r="D443"/>
      <c r="E443"/>
    </row>
    <row r="444" spans="2:5" ht="12.75">
      <c r="B444"/>
      <c r="C444"/>
      <c r="D444"/>
      <c r="E444"/>
    </row>
    <row r="445" spans="2:5" ht="12.75">
      <c r="B445"/>
      <c r="C445"/>
      <c r="D445"/>
      <c r="E445"/>
    </row>
    <row r="446" spans="2:5" ht="12.75">
      <c r="B446"/>
      <c r="C446"/>
      <c r="D446"/>
      <c r="E446"/>
    </row>
    <row r="447" spans="2:5" ht="12.75">
      <c r="B447"/>
      <c r="C447"/>
      <c r="D447"/>
      <c r="E447"/>
    </row>
    <row r="448" spans="2:5" ht="12.75">
      <c r="B448"/>
      <c r="C448"/>
      <c r="D448"/>
      <c r="E448"/>
    </row>
    <row r="449" spans="2:5" ht="12.75">
      <c r="B449"/>
      <c r="C449"/>
      <c r="D449"/>
      <c r="E449"/>
    </row>
    <row r="450" spans="2:5" ht="12.75">
      <c r="B450"/>
      <c r="C450"/>
      <c r="D450"/>
      <c r="E450"/>
    </row>
    <row r="451" spans="2:5" ht="12.75">
      <c r="B451"/>
      <c r="C451"/>
      <c r="D451"/>
      <c r="E451"/>
    </row>
    <row r="452" spans="2:5" ht="12.75">
      <c r="B452"/>
      <c r="C452"/>
      <c r="D452"/>
      <c r="E452"/>
    </row>
    <row r="453" spans="2:5" ht="12.75">
      <c r="B453"/>
      <c r="C453"/>
      <c r="D453"/>
      <c r="E453"/>
    </row>
    <row r="454" spans="2:5" ht="12.75">
      <c r="B454"/>
      <c r="C454"/>
      <c r="D454"/>
      <c r="E454"/>
    </row>
    <row r="455" spans="2:5" ht="12.75">
      <c r="B455"/>
      <c r="C455"/>
      <c r="D455"/>
      <c r="E455"/>
    </row>
    <row r="456" spans="2:5" ht="12.75">
      <c r="B456"/>
      <c r="C456"/>
      <c r="D456"/>
      <c r="E456"/>
    </row>
    <row r="457" spans="2:5" ht="12.75">
      <c r="B457"/>
      <c r="C457"/>
      <c r="D457"/>
      <c r="E457"/>
    </row>
    <row r="458" spans="2:5" ht="12.75">
      <c r="B458"/>
      <c r="C458"/>
      <c r="D458"/>
      <c r="E458"/>
    </row>
    <row r="459" spans="2:5" ht="12.75">
      <c r="B459"/>
      <c r="C459"/>
      <c r="D459"/>
      <c r="E459"/>
    </row>
    <row r="460" spans="2:5" ht="12.75">
      <c r="B460"/>
      <c r="C460"/>
      <c r="D460"/>
      <c r="E460"/>
    </row>
    <row r="461" spans="2:5" ht="12.75">
      <c r="B461"/>
      <c r="C461"/>
      <c r="D461"/>
      <c r="E461"/>
    </row>
    <row r="462" spans="2:5" ht="12.75">
      <c r="B462"/>
      <c r="C462"/>
      <c r="D462"/>
      <c r="E462"/>
    </row>
    <row r="463" spans="2:5" ht="12.75">
      <c r="B463"/>
      <c r="C463"/>
      <c r="D463"/>
      <c r="E463"/>
    </row>
    <row r="464" spans="2:5" ht="12.75">
      <c r="B464"/>
      <c r="C464"/>
      <c r="D464"/>
      <c r="E464"/>
    </row>
    <row r="465" spans="2:5" ht="12.75">
      <c r="B465"/>
      <c r="C465"/>
      <c r="D465"/>
      <c r="E465"/>
    </row>
    <row r="466" spans="2:5" ht="12.75">
      <c r="B466"/>
      <c r="C466"/>
      <c r="D466"/>
      <c r="E466"/>
    </row>
    <row r="467" spans="2:5" ht="12.75">
      <c r="B467"/>
      <c r="C467"/>
      <c r="D467"/>
      <c r="E467"/>
    </row>
    <row r="468" spans="2:5" ht="12.75">
      <c r="B468"/>
      <c r="C468"/>
      <c r="D468"/>
      <c r="E468"/>
    </row>
    <row r="469" spans="2:5" ht="12.75">
      <c r="B469"/>
      <c r="C469"/>
      <c r="D469"/>
      <c r="E469"/>
    </row>
    <row r="470" spans="2:5" ht="12.75">
      <c r="B470"/>
      <c r="C470"/>
      <c r="D470"/>
      <c r="E470"/>
    </row>
    <row r="471" spans="2:5" ht="12.75">
      <c r="B471"/>
      <c r="C471"/>
      <c r="D471"/>
      <c r="E471"/>
    </row>
    <row r="472" spans="2:5" ht="12.75">
      <c r="B472"/>
      <c r="C472"/>
      <c r="D472"/>
      <c r="E472"/>
    </row>
    <row r="473" spans="2:5" ht="12.75">
      <c r="B473"/>
      <c r="C473"/>
      <c r="D473"/>
      <c r="E473"/>
    </row>
    <row r="474" spans="2:5" ht="12.75">
      <c r="B474"/>
      <c r="C474"/>
      <c r="D474"/>
      <c r="E474"/>
    </row>
    <row r="475" spans="2:5" ht="12.75">
      <c r="B475"/>
      <c r="C475"/>
      <c r="D475"/>
      <c r="E475"/>
    </row>
    <row r="476" spans="2:5" ht="12.75">
      <c r="B476"/>
      <c r="C476"/>
      <c r="D476"/>
      <c r="E476"/>
    </row>
    <row r="477" spans="2:5" ht="12.75">
      <c r="B477"/>
      <c r="C477"/>
      <c r="D477"/>
      <c r="E477"/>
    </row>
    <row r="478" spans="2:5" ht="12.75">
      <c r="B478"/>
      <c r="C478"/>
      <c r="D478"/>
      <c r="E478"/>
    </row>
    <row r="479" spans="2:5" ht="12.75">
      <c r="B479"/>
      <c r="C479"/>
      <c r="D479"/>
      <c r="E479"/>
    </row>
    <row r="480" spans="2:5" ht="12.75">
      <c r="B480"/>
      <c r="C480"/>
      <c r="D480"/>
      <c r="E480"/>
    </row>
    <row r="481" spans="2:5" ht="12.75">
      <c r="B481"/>
      <c r="C481"/>
      <c r="D481"/>
      <c r="E481"/>
    </row>
    <row r="482" spans="2:5" ht="12.75">
      <c r="B482"/>
      <c r="C482"/>
      <c r="D482"/>
      <c r="E482"/>
    </row>
    <row r="483" spans="2:5" ht="12.75">
      <c r="B483"/>
      <c r="C483"/>
      <c r="D483"/>
      <c r="E483"/>
    </row>
    <row r="484" spans="2:5" ht="12.75">
      <c r="B484"/>
      <c r="C484"/>
      <c r="D484"/>
      <c r="E484"/>
    </row>
    <row r="485" spans="2:5" ht="12.75">
      <c r="B485"/>
      <c r="C485"/>
      <c r="D485"/>
      <c r="E485"/>
    </row>
    <row r="486" spans="2:5" ht="12.75">
      <c r="B486"/>
      <c r="C486"/>
      <c r="D486"/>
      <c r="E486"/>
    </row>
    <row r="487" spans="2:5" ht="12.75">
      <c r="B487"/>
      <c r="C487"/>
      <c r="D487"/>
      <c r="E487"/>
    </row>
    <row r="488" spans="2:5" ht="12.75">
      <c r="B488"/>
      <c r="C488"/>
      <c r="D488"/>
      <c r="E488"/>
    </row>
    <row r="489" spans="2:5" ht="12.75">
      <c r="B489"/>
      <c r="C489"/>
      <c r="D489"/>
      <c r="E489"/>
    </row>
    <row r="490" spans="2:5" ht="12.75">
      <c r="B490"/>
      <c r="C490"/>
      <c r="D490"/>
      <c r="E490"/>
    </row>
    <row r="491" spans="2:5" ht="12.75">
      <c r="B491"/>
      <c r="C491"/>
      <c r="D491"/>
      <c r="E491"/>
    </row>
    <row r="492" spans="2:5" ht="12.75">
      <c r="B492"/>
      <c r="C492"/>
      <c r="D492"/>
      <c r="E492"/>
    </row>
    <row r="493" spans="2:5" ht="12.75">
      <c r="B493"/>
      <c r="C493"/>
      <c r="D493"/>
      <c r="E493"/>
    </row>
    <row r="494" spans="2:5" ht="12.75">
      <c r="B494"/>
      <c r="C494"/>
      <c r="D494"/>
      <c r="E494"/>
    </row>
    <row r="495" spans="2:5" ht="12.75">
      <c r="B495"/>
      <c r="C495"/>
      <c r="D495"/>
      <c r="E495"/>
    </row>
    <row r="496" spans="2:5" ht="12.75">
      <c r="B496"/>
      <c r="C496"/>
      <c r="D496"/>
      <c r="E496"/>
    </row>
    <row r="497" spans="2:5" ht="12.75">
      <c r="B497"/>
      <c r="C497"/>
      <c r="D497"/>
      <c r="E497"/>
    </row>
    <row r="498" spans="2:5" ht="12.75">
      <c r="B498"/>
      <c r="C498"/>
      <c r="D498"/>
      <c r="E498"/>
    </row>
    <row r="499" spans="2:5" ht="12.75">
      <c r="B499"/>
      <c r="C499"/>
      <c r="D499"/>
      <c r="E499"/>
    </row>
    <row r="500" spans="2:5" ht="12.75">
      <c r="B500"/>
      <c r="C500"/>
      <c r="D500"/>
      <c r="E500"/>
    </row>
    <row r="501" spans="2:5" ht="12.75">
      <c r="B501"/>
      <c r="C501"/>
      <c r="D501"/>
      <c r="E501"/>
    </row>
    <row r="502" spans="2:5" ht="12.75">
      <c r="B502"/>
      <c r="C502"/>
      <c r="D502"/>
      <c r="E502"/>
    </row>
    <row r="503" spans="2:5" ht="12.75">
      <c r="B503"/>
      <c r="C503"/>
      <c r="D503"/>
      <c r="E503"/>
    </row>
    <row r="504" spans="2:5" ht="12.75">
      <c r="B504"/>
      <c r="C504"/>
      <c r="D504"/>
      <c r="E504"/>
    </row>
    <row r="505" spans="2:5" ht="12.75">
      <c r="B505"/>
      <c r="C505"/>
      <c r="D505"/>
      <c r="E505"/>
    </row>
    <row r="506" spans="2:5" ht="12.75">
      <c r="B506"/>
      <c r="C506"/>
      <c r="D506"/>
      <c r="E506"/>
    </row>
    <row r="507" spans="2:5" ht="12.75">
      <c r="B507"/>
      <c r="C507"/>
      <c r="D507"/>
      <c r="E507"/>
    </row>
    <row r="508" spans="2:5" ht="12.75">
      <c r="B508"/>
      <c r="C508"/>
      <c r="D508"/>
      <c r="E508"/>
    </row>
    <row r="509" spans="2:5" ht="12.75">
      <c r="B509"/>
      <c r="C509"/>
      <c r="D509"/>
      <c r="E509"/>
    </row>
    <row r="510" spans="2:5" ht="12.75">
      <c r="B510"/>
      <c r="C510"/>
      <c r="D510"/>
      <c r="E510"/>
    </row>
    <row r="511" spans="2:5" ht="12.75">
      <c r="B511"/>
      <c r="C511"/>
      <c r="D511"/>
      <c r="E511"/>
    </row>
    <row r="512" spans="2:5" ht="12.75">
      <c r="B512"/>
      <c r="C512"/>
      <c r="D512"/>
      <c r="E512"/>
    </row>
    <row r="513" spans="2:5" ht="12.75">
      <c r="B513"/>
      <c r="C513"/>
      <c r="D513"/>
      <c r="E513"/>
    </row>
    <row r="514" spans="2:5" ht="12.75">
      <c r="B514"/>
      <c r="C514"/>
      <c r="D514"/>
      <c r="E514"/>
    </row>
    <row r="515" spans="2:5" ht="12.75">
      <c r="B515"/>
      <c r="C515"/>
      <c r="D515"/>
      <c r="E515"/>
    </row>
    <row r="516" spans="2:5" ht="12.75">
      <c r="B516"/>
      <c r="C516"/>
      <c r="D516"/>
      <c r="E516"/>
    </row>
    <row r="517" spans="2:5" ht="12.75">
      <c r="B517"/>
      <c r="C517"/>
      <c r="D517"/>
      <c r="E517"/>
    </row>
    <row r="518" spans="2:5" ht="12.75">
      <c r="B518"/>
      <c r="C518"/>
      <c r="D518"/>
      <c r="E518"/>
    </row>
    <row r="519" spans="2:5" ht="12.75">
      <c r="B519"/>
      <c r="C519"/>
      <c r="D519"/>
      <c r="E519"/>
    </row>
    <row r="520" spans="2:5" ht="12.75">
      <c r="B520"/>
      <c r="C520"/>
      <c r="D520"/>
      <c r="E520"/>
    </row>
    <row r="521" spans="2:5" ht="12.75">
      <c r="B521"/>
      <c r="C521"/>
      <c r="D521"/>
      <c r="E521"/>
    </row>
    <row r="522" spans="2:5" ht="12.75">
      <c r="B522"/>
      <c r="C522"/>
      <c r="D522"/>
      <c r="E522"/>
    </row>
    <row r="523" spans="2:5" ht="12.75">
      <c r="B523"/>
      <c r="C523"/>
      <c r="D523"/>
      <c r="E523"/>
    </row>
    <row r="524" spans="2:5" ht="12.75">
      <c r="B524"/>
      <c r="C524"/>
      <c r="D524"/>
      <c r="E524"/>
    </row>
    <row r="525" spans="2:5" ht="12.75">
      <c r="B525"/>
      <c r="C525"/>
      <c r="D525"/>
      <c r="E525"/>
    </row>
    <row r="526" spans="2:5" ht="12.75">
      <c r="B526"/>
      <c r="C526"/>
      <c r="D526"/>
      <c r="E526"/>
    </row>
    <row r="527" spans="2:5" ht="12.75">
      <c r="B527"/>
      <c r="C527"/>
      <c r="D527"/>
      <c r="E527"/>
    </row>
    <row r="528" spans="2:5" ht="12.75">
      <c r="B528"/>
      <c r="C528"/>
      <c r="D528"/>
      <c r="E528"/>
    </row>
    <row r="529" spans="2:5" ht="12.75">
      <c r="B529"/>
      <c r="C529"/>
      <c r="D529"/>
      <c r="E529"/>
    </row>
    <row r="530" spans="2:5" ht="12.75">
      <c r="B530"/>
      <c r="C530"/>
      <c r="D530"/>
      <c r="E530"/>
    </row>
    <row r="531" spans="2:5" ht="12.75">
      <c r="B531"/>
      <c r="C531"/>
      <c r="D531"/>
      <c r="E531"/>
    </row>
    <row r="532" spans="2:5" ht="12.75">
      <c r="B532"/>
      <c r="C532"/>
      <c r="D532"/>
      <c r="E532"/>
    </row>
    <row r="533" spans="2:5" ht="12.75">
      <c r="B533"/>
      <c r="C533"/>
      <c r="D533"/>
      <c r="E533"/>
    </row>
    <row r="534" spans="2:5" ht="12.75">
      <c r="B534"/>
      <c r="C534"/>
      <c r="D534"/>
      <c r="E534"/>
    </row>
    <row r="535" spans="2:5" ht="12.75">
      <c r="B535"/>
      <c r="C535"/>
      <c r="D535"/>
      <c r="E535"/>
    </row>
    <row r="536" spans="2:5" ht="12.75">
      <c r="B536"/>
      <c r="C536"/>
      <c r="D536"/>
      <c r="E536"/>
    </row>
    <row r="537" spans="2:5" ht="12.75">
      <c r="B537"/>
      <c r="C537"/>
      <c r="D537"/>
      <c r="E537"/>
    </row>
    <row r="538" spans="2:5" ht="12.75">
      <c r="B538"/>
      <c r="C538"/>
      <c r="D538"/>
      <c r="E538"/>
    </row>
    <row r="539" spans="2:5" ht="12.75">
      <c r="B539"/>
      <c r="C539"/>
      <c r="D539"/>
      <c r="E539"/>
    </row>
    <row r="540" spans="2:5" ht="12.75">
      <c r="B540"/>
      <c r="C540"/>
      <c r="D540"/>
      <c r="E540"/>
    </row>
    <row r="541" spans="2:5" ht="12.75">
      <c r="B541"/>
      <c r="C541"/>
      <c r="D541"/>
      <c r="E541"/>
    </row>
    <row r="542" spans="2:5" ht="12.75">
      <c r="B542"/>
      <c r="C542"/>
      <c r="D542"/>
      <c r="E542"/>
    </row>
    <row r="543" spans="2:5" ht="12.75">
      <c r="B543"/>
      <c r="C543"/>
      <c r="D543"/>
      <c r="E543"/>
    </row>
    <row r="544" spans="2:5" ht="12.75">
      <c r="B544"/>
      <c r="C544"/>
      <c r="D544"/>
      <c r="E544"/>
    </row>
    <row r="545" spans="2:5" ht="12.75">
      <c r="B545"/>
      <c r="C545"/>
      <c r="D545"/>
      <c r="E545"/>
    </row>
    <row r="546" spans="2:5" ht="12.75">
      <c r="B546"/>
      <c r="C546"/>
      <c r="D546"/>
      <c r="E546"/>
    </row>
    <row r="547" spans="2:5" ht="12.75">
      <c r="B547"/>
      <c r="C547"/>
      <c r="D547"/>
      <c r="E547"/>
    </row>
    <row r="548" spans="2:5" ht="12.75">
      <c r="B548"/>
      <c r="C548"/>
      <c r="D548"/>
      <c r="E548"/>
    </row>
    <row r="549" spans="2:5" ht="12.75">
      <c r="B549"/>
      <c r="C549"/>
      <c r="D549"/>
      <c r="E549"/>
    </row>
    <row r="550" spans="2:5" ht="12.75">
      <c r="B550"/>
      <c r="C550"/>
      <c r="D550"/>
      <c r="E550"/>
    </row>
    <row r="551" spans="2:5" ht="12.75">
      <c r="B551"/>
      <c r="C551"/>
      <c r="D551"/>
      <c r="E551"/>
    </row>
    <row r="552" spans="2:5" ht="12.75">
      <c r="B552"/>
      <c r="C552"/>
      <c r="D552"/>
      <c r="E552"/>
    </row>
    <row r="553" spans="2:5" ht="12.75">
      <c r="B553"/>
      <c r="C553"/>
      <c r="D553"/>
      <c r="E553"/>
    </row>
    <row r="554" spans="2:5" ht="12.75">
      <c r="B554"/>
      <c r="C554"/>
      <c r="D554"/>
      <c r="E554"/>
    </row>
    <row r="555" spans="2:5" ht="12.75">
      <c r="B555"/>
      <c r="C555"/>
      <c r="D555"/>
      <c r="E555"/>
    </row>
    <row r="556" spans="2:5" ht="12.75">
      <c r="B556"/>
      <c r="C556"/>
      <c r="D556"/>
      <c r="E556"/>
    </row>
    <row r="557" spans="2:5" ht="12.75">
      <c r="B557"/>
      <c r="C557"/>
      <c r="D557"/>
      <c r="E557"/>
    </row>
    <row r="558" spans="2:5" ht="12.75">
      <c r="B558"/>
      <c r="C558"/>
      <c r="D558"/>
      <c r="E558"/>
    </row>
    <row r="559" spans="2:5" ht="12.75">
      <c r="B559"/>
      <c r="C559"/>
      <c r="D559"/>
      <c r="E559"/>
    </row>
    <row r="560" spans="2:5" ht="12.75">
      <c r="B560"/>
      <c r="C560"/>
      <c r="D560"/>
      <c r="E560"/>
    </row>
    <row r="561" spans="2:5" ht="12.75">
      <c r="B561"/>
      <c r="C561"/>
      <c r="D561"/>
      <c r="E561"/>
    </row>
    <row r="562" spans="2:5" ht="12.75">
      <c r="B562"/>
      <c r="C562"/>
      <c r="D562"/>
      <c r="E562"/>
    </row>
    <row r="563" spans="2:5" ht="12.75">
      <c r="B563"/>
      <c r="C563"/>
      <c r="D563"/>
      <c r="E563"/>
    </row>
    <row r="564" spans="2:5" ht="12.75">
      <c r="B564"/>
      <c r="C564"/>
      <c r="D564"/>
      <c r="E564"/>
    </row>
    <row r="565" spans="2:5" ht="12.75">
      <c r="B565"/>
      <c r="C565"/>
      <c r="D565"/>
      <c r="E565"/>
    </row>
    <row r="566" spans="2:5" ht="12.75">
      <c r="B566"/>
      <c r="C566"/>
      <c r="D566"/>
      <c r="E566"/>
    </row>
    <row r="567" spans="2:5" ht="12.75">
      <c r="B567"/>
      <c r="C567"/>
      <c r="D567"/>
      <c r="E567"/>
    </row>
    <row r="568" spans="2:5" ht="12.75">
      <c r="B568"/>
      <c r="C568"/>
      <c r="D568"/>
      <c r="E568"/>
    </row>
    <row r="569" spans="2:5" ht="12.75">
      <c r="B569"/>
      <c r="C569"/>
      <c r="D569"/>
      <c r="E569"/>
    </row>
    <row r="570" spans="2:5" ht="12.75">
      <c r="B570"/>
      <c r="C570"/>
      <c r="D570"/>
      <c r="E570"/>
    </row>
    <row r="571" spans="2:5" ht="12.75">
      <c r="B571"/>
      <c r="C571"/>
      <c r="D571"/>
      <c r="E571"/>
    </row>
    <row r="572" spans="2:5" ht="12.75">
      <c r="B572"/>
      <c r="C572"/>
      <c r="D572"/>
      <c r="E572"/>
    </row>
    <row r="573" spans="2:5" ht="12.75">
      <c r="B573"/>
      <c r="C573"/>
      <c r="D573"/>
      <c r="E573"/>
    </row>
    <row r="574" spans="2:5" ht="12.75">
      <c r="B574"/>
      <c r="C574"/>
      <c r="D574"/>
      <c r="E574"/>
    </row>
    <row r="575" spans="2:5" ht="12.75">
      <c r="B575"/>
      <c r="C575"/>
      <c r="D575"/>
      <c r="E575"/>
    </row>
    <row r="576" spans="2:5" ht="12.75">
      <c r="B576"/>
      <c r="C576"/>
      <c r="D576"/>
      <c r="E576"/>
    </row>
    <row r="577" spans="2:5" ht="12.75">
      <c r="B577"/>
      <c r="C577"/>
      <c r="D577"/>
      <c r="E577"/>
    </row>
    <row r="578" spans="2:5" ht="12.75">
      <c r="B578"/>
      <c r="C578"/>
      <c r="D578"/>
      <c r="E578"/>
    </row>
    <row r="579" spans="2:5" ht="12.75">
      <c r="B579"/>
      <c r="C579"/>
      <c r="D579"/>
      <c r="E579"/>
    </row>
    <row r="580" spans="2:5" ht="12.75">
      <c r="B580"/>
      <c r="C580"/>
      <c r="D580"/>
      <c r="E580"/>
    </row>
    <row r="581" spans="2:5" ht="12.75">
      <c r="B581"/>
      <c r="C581"/>
      <c r="D581"/>
      <c r="E581"/>
    </row>
    <row r="582" spans="2:5" ht="12.75">
      <c r="B582"/>
      <c r="C582"/>
      <c r="D582"/>
      <c r="E582"/>
    </row>
    <row r="583" spans="2:5" ht="12.75">
      <c r="B583"/>
      <c r="C583"/>
      <c r="D583"/>
      <c r="E583"/>
    </row>
    <row r="584" spans="2:5" ht="12.75">
      <c r="B584"/>
      <c r="C584"/>
      <c r="D584"/>
      <c r="E584"/>
    </row>
    <row r="585" spans="2:5" ht="12.75">
      <c r="B585"/>
      <c r="C585"/>
      <c r="D585"/>
      <c r="E585"/>
    </row>
    <row r="586" spans="2:5" ht="12.75">
      <c r="B586"/>
      <c r="C586"/>
      <c r="D586"/>
      <c r="E586"/>
    </row>
    <row r="587" spans="2:5" ht="12.75">
      <c r="B587"/>
      <c r="C587"/>
      <c r="D587"/>
      <c r="E587"/>
    </row>
    <row r="588" spans="2:5" ht="12.75">
      <c r="B588"/>
      <c r="C588"/>
      <c r="D588"/>
      <c r="E588"/>
    </row>
    <row r="589" spans="2:5" ht="12.75">
      <c r="B589"/>
      <c r="C589"/>
      <c r="D589"/>
      <c r="E589"/>
    </row>
    <row r="590" spans="2:5" ht="12.75">
      <c r="B590"/>
      <c r="C590"/>
      <c r="D590"/>
      <c r="E590"/>
    </row>
    <row r="591" spans="2:5" ht="12.75">
      <c r="B591"/>
      <c r="C591"/>
      <c r="D591"/>
      <c r="E591"/>
    </row>
    <row r="592" spans="2:5" ht="12.75">
      <c r="B592"/>
      <c r="C592"/>
      <c r="D592"/>
      <c r="E592"/>
    </row>
    <row r="593" spans="2:5" ht="12.75">
      <c r="B593"/>
      <c r="C593"/>
      <c r="D593"/>
      <c r="E593"/>
    </row>
    <row r="594" spans="2:5" ht="12.75">
      <c r="B594"/>
      <c r="C594"/>
      <c r="D594"/>
      <c r="E594"/>
    </row>
    <row r="595" spans="2:5" ht="12.75">
      <c r="B595"/>
      <c r="C595"/>
      <c r="D595"/>
      <c r="E595"/>
    </row>
    <row r="596" spans="2:5" ht="12.75">
      <c r="B596"/>
      <c r="C596"/>
      <c r="D596"/>
      <c r="E596"/>
    </row>
    <row r="597" spans="2:5" ht="12.75">
      <c r="B597"/>
      <c r="C597"/>
      <c r="D597"/>
      <c r="E597"/>
    </row>
    <row r="598" spans="2:5" ht="12.75">
      <c r="B598"/>
      <c r="C598"/>
      <c r="D598"/>
      <c r="E598"/>
    </row>
    <row r="599" spans="2:5" ht="12.75">
      <c r="B599"/>
      <c r="C599"/>
      <c r="D599"/>
      <c r="E599"/>
    </row>
    <row r="600" spans="2:5" ht="12.75">
      <c r="B600"/>
      <c r="C600"/>
      <c r="D600"/>
      <c r="E600"/>
    </row>
    <row r="601" spans="2:5" ht="12.75">
      <c r="B601"/>
      <c r="C601"/>
      <c r="D601"/>
      <c r="E601"/>
    </row>
    <row r="602" spans="2:5" ht="12.75">
      <c r="B602"/>
      <c r="C602"/>
      <c r="D602"/>
      <c r="E602"/>
    </row>
    <row r="603" spans="2:5" ht="12.75">
      <c r="B603"/>
      <c r="C603"/>
      <c r="D603"/>
      <c r="E603"/>
    </row>
    <row r="604" spans="2:5" ht="12.75">
      <c r="B604"/>
      <c r="C604"/>
      <c r="D604"/>
      <c r="E604"/>
    </row>
    <row r="605" spans="2:5" ht="12.75">
      <c r="B605"/>
      <c r="C605"/>
      <c r="D605"/>
      <c r="E605"/>
    </row>
    <row r="606" spans="2:5" ht="12.75">
      <c r="B606"/>
      <c r="C606"/>
      <c r="D606"/>
      <c r="E606"/>
    </row>
    <row r="607" spans="2:5" ht="12.75">
      <c r="B607"/>
      <c r="C607"/>
      <c r="D607"/>
      <c r="E607"/>
    </row>
    <row r="608" spans="2:5" ht="12.75">
      <c r="B608"/>
      <c r="C608"/>
      <c r="D608"/>
      <c r="E608"/>
    </row>
    <row r="609" spans="2:5" ht="12.75">
      <c r="B609"/>
      <c r="C609"/>
      <c r="D609"/>
      <c r="E609"/>
    </row>
    <row r="610" spans="2:5" ht="12.75">
      <c r="B610"/>
      <c r="C610"/>
      <c r="D610"/>
      <c r="E610"/>
    </row>
    <row r="611" spans="2:5" ht="12.75">
      <c r="B611"/>
      <c r="C611"/>
      <c r="D611"/>
      <c r="E611"/>
    </row>
    <row r="612" spans="2:5" ht="12.75">
      <c r="B612"/>
      <c r="C612"/>
      <c r="D612"/>
      <c r="E612"/>
    </row>
    <row r="613" spans="2:5" ht="12.75">
      <c r="B613"/>
      <c r="C613"/>
      <c r="D613"/>
      <c r="E613"/>
    </row>
    <row r="614" spans="2:5" ht="12.75">
      <c r="B614"/>
      <c r="C614"/>
      <c r="D614"/>
      <c r="E614"/>
    </row>
    <row r="615" spans="2:5" ht="12.75">
      <c r="B615"/>
      <c r="C615"/>
      <c r="D615"/>
      <c r="E615"/>
    </row>
    <row r="616" spans="2:5" ht="12.75">
      <c r="B616"/>
      <c r="C616"/>
      <c r="D616"/>
      <c r="E616"/>
    </row>
    <row r="617" spans="2:5" ht="12.75">
      <c r="B617"/>
      <c r="C617"/>
      <c r="D617"/>
      <c r="E617"/>
    </row>
    <row r="618" spans="2:5" ht="12.75">
      <c r="B618"/>
      <c r="C618"/>
      <c r="D618"/>
      <c r="E618"/>
    </row>
    <row r="619" spans="2:5" ht="12.75">
      <c r="B619"/>
      <c r="C619"/>
      <c r="D619"/>
      <c r="E619"/>
    </row>
    <row r="620" spans="2:5" ht="12.75">
      <c r="B620"/>
      <c r="C620"/>
      <c r="D620"/>
      <c r="E620"/>
    </row>
    <row r="621" spans="2:5" ht="12.75">
      <c r="B621"/>
      <c r="C621"/>
      <c r="D621"/>
      <c r="E621"/>
    </row>
    <row r="622" spans="2:5" ht="12.75">
      <c r="B622"/>
      <c r="C622"/>
      <c r="D622"/>
      <c r="E622"/>
    </row>
    <row r="623" spans="2:5" ht="12.75">
      <c r="B623"/>
      <c r="C623"/>
      <c r="D623"/>
      <c r="E623"/>
    </row>
    <row r="624" spans="2:5" ht="12.75">
      <c r="B624"/>
      <c r="C624"/>
      <c r="D624"/>
      <c r="E624"/>
    </row>
    <row r="625" spans="2:5" ht="12.75">
      <c r="B625"/>
      <c r="C625"/>
      <c r="D625"/>
      <c r="E625"/>
    </row>
    <row r="626" spans="2:5" ht="12.75">
      <c r="B626"/>
      <c r="C626"/>
      <c r="D626"/>
      <c r="E626"/>
    </row>
    <row r="627" spans="2:5" ht="12.75">
      <c r="B627"/>
      <c r="C627"/>
      <c r="D627"/>
      <c r="E627"/>
    </row>
    <row r="628" spans="2:5" ht="12.75">
      <c r="B628"/>
      <c r="C628"/>
      <c r="D628"/>
      <c r="E628"/>
    </row>
    <row r="629" spans="2:5" ht="12.75">
      <c r="B629"/>
      <c r="C629"/>
      <c r="D629"/>
      <c r="E629"/>
    </row>
    <row r="630" spans="2:5" ht="12.75">
      <c r="B630"/>
      <c r="C630"/>
      <c r="D630"/>
      <c r="E630"/>
    </row>
    <row r="631" spans="2:5" ht="12.75">
      <c r="B631"/>
      <c r="C631"/>
      <c r="D631"/>
      <c r="E631"/>
    </row>
    <row r="632" spans="2:5" ht="12.75">
      <c r="B632"/>
      <c r="C632"/>
      <c r="D632"/>
      <c r="E632"/>
    </row>
    <row r="633" spans="2:5" ht="12.75">
      <c r="B633"/>
      <c r="C633"/>
      <c r="D633"/>
      <c r="E633"/>
    </row>
    <row r="634" spans="2:5" ht="12.75">
      <c r="B634"/>
      <c r="C634"/>
      <c r="D634"/>
      <c r="E634"/>
    </row>
    <row r="635" spans="2:5" ht="12.75">
      <c r="B635"/>
      <c r="C635"/>
      <c r="D635"/>
      <c r="E635"/>
    </row>
    <row r="636" spans="2:5" ht="12.75">
      <c r="B636"/>
      <c r="C636"/>
      <c r="D636"/>
      <c r="E636"/>
    </row>
    <row r="637" spans="2:5" ht="12.75">
      <c r="B637"/>
      <c r="C637"/>
      <c r="D637"/>
      <c r="E637"/>
    </row>
    <row r="638" spans="2:5" ht="12.75">
      <c r="B638"/>
      <c r="C638"/>
      <c r="D638"/>
      <c r="E638"/>
    </row>
    <row r="639" spans="2:5" ht="12.75">
      <c r="B639"/>
      <c r="C639"/>
      <c r="D639"/>
      <c r="E639"/>
    </row>
    <row r="640" spans="2:5" ht="12.75">
      <c r="B640"/>
      <c r="C640"/>
      <c r="D640"/>
      <c r="E640"/>
    </row>
    <row r="641" spans="2:5" ht="12.75">
      <c r="B641"/>
      <c r="C641"/>
      <c r="D641"/>
      <c r="E641"/>
    </row>
    <row r="642" spans="2:5" ht="12.75">
      <c r="B642"/>
      <c r="C642"/>
      <c r="D642"/>
      <c r="E642"/>
    </row>
    <row r="643" spans="2:5" ht="12.75">
      <c r="B643"/>
      <c r="C643"/>
      <c r="D643"/>
      <c r="E643"/>
    </row>
    <row r="644" spans="2:5" ht="12.75">
      <c r="B644"/>
      <c r="C644"/>
      <c r="D644"/>
      <c r="E644"/>
    </row>
    <row r="645" spans="2:5" ht="12.75">
      <c r="B645"/>
      <c r="C645"/>
      <c r="D645"/>
      <c r="E645"/>
    </row>
    <row r="646" spans="2:5" ht="12.75">
      <c r="B646"/>
      <c r="C646"/>
      <c r="D646"/>
      <c r="E646"/>
    </row>
    <row r="647" spans="2:5" ht="12.75">
      <c r="B647"/>
      <c r="C647"/>
      <c r="D647"/>
      <c r="E647"/>
    </row>
    <row r="648" spans="2:5" ht="12.75">
      <c r="B648"/>
      <c r="C648"/>
      <c r="D648"/>
      <c r="E648"/>
    </row>
    <row r="649" spans="2:5" ht="12.75">
      <c r="B649"/>
      <c r="C649"/>
      <c r="D649"/>
      <c r="E649"/>
    </row>
    <row r="650" spans="2:5" ht="12.75">
      <c r="B650"/>
      <c r="C650"/>
      <c r="D650"/>
      <c r="E650"/>
    </row>
    <row r="651" spans="2:5" ht="12.75">
      <c r="B651"/>
      <c r="C651"/>
      <c r="D651"/>
      <c r="E651"/>
    </row>
    <row r="652" spans="2:5" ht="12.75">
      <c r="B652"/>
      <c r="C652"/>
      <c r="D652"/>
      <c r="E652"/>
    </row>
    <row r="653" spans="2:5" ht="12.75">
      <c r="B653"/>
      <c r="C653"/>
      <c r="D653"/>
      <c r="E653"/>
    </row>
    <row r="654" spans="2:5" ht="12.75">
      <c r="B654"/>
      <c r="C654"/>
      <c r="D654"/>
      <c r="E654"/>
    </row>
    <row r="655" spans="2:5" ht="12.75">
      <c r="B655"/>
      <c r="C655"/>
      <c r="D655"/>
      <c r="E655"/>
    </row>
    <row r="656" spans="2:5" ht="12.75">
      <c r="B656"/>
      <c r="C656"/>
      <c r="D656"/>
      <c r="E656"/>
    </row>
    <row r="657" spans="2:5" ht="12.75">
      <c r="B657"/>
      <c r="C657"/>
      <c r="D657"/>
      <c r="E657"/>
    </row>
    <row r="658" spans="2:5" ht="12.75">
      <c r="B658"/>
      <c r="C658"/>
      <c r="D658"/>
      <c r="E658"/>
    </row>
    <row r="659" spans="2:5" ht="12.75">
      <c r="B659"/>
      <c r="C659"/>
      <c r="D659"/>
      <c r="E659"/>
    </row>
    <row r="660" spans="2:5" ht="12.75">
      <c r="B660"/>
      <c r="C660"/>
      <c r="D660"/>
      <c r="E660"/>
    </row>
    <row r="661" spans="2:5" ht="12.75">
      <c r="B661"/>
      <c r="C661"/>
      <c r="D661"/>
      <c r="E661"/>
    </row>
    <row r="662" spans="2:5" ht="12.75">
      <c r="B662"/>
      <c r="C662"/>
      <c r="D662"/>
      <c r="E662"/>
    </row>
    <row r="663" spans="2:5" ht="12.75">
      <c r="B663"/>
      <c r="C663"/>
      <c r="D663"/>
      <c r="E663"/>
    </row>
    <row r="664" spans="2:5" ht="12.75">
      <c r="B664"/>
      <c r="C664"/>
      <c r="D664"/>
      <c r="E664"/>
    </row>
    <row r="665" spans="2:5" ht="12.75">
      <c r="B665"/>
      <c r="C665"/>
      <c r="D665"/>
      <c r="E665"/>
    </row>
    <row r="666" spans="2:5" ht="12.75">
      <c r="B666"/>
      <c r="C666"/>
      <c r="D666"/>
      <c r="E666"/>
    </row>
    <row r="667" spans="2:5" ht="12.75">
      <c r="B667"/>
      <c r="C667"/>
      <c r="D667"/>
      <c r="E667"/>
    </row>
    <row r="668" spans="2:5" ht="12.75">
      <c r="B668"/>
      <c r="C668"/>
      <c r="D668"/>
      <c r="E668"/>
    </row>
    <row r="669" spans="2:5" ht="12.75">
      <c r="B669"/>
      <c r="C669"/>
      <c r="D669"/>
      <c r="E669"/>
    </row>
    <row r="670" spans="2:5" ht="12.75">
      <c r="B670"/>
      <c r="C670"/>
      <c r="D670"/>
      <c r="E670"/>
    </row>
    <row r="671" spans="2:5" ht="12.75">
      <c r="B671"/>
      <c r="C671"/>
      <c r="D671"/>
      <c r="E671"/>
    </row>
    <row r="672" spans="2:5" ht="12.75">
      <c r="B672"/>
      <c r="C672"/>
      <c r="D672"/>
      <c r="E672"/>
    </row>
    <row r="673" spans="2:5" ht="12.75">
      <c r="B673"/>
      <c r="C673"/>
      <c r="D673"/>
      <c r="E673"/>
    </row>
    <row r="674" spans="2:5" ht="12.75">
      <c r="B674"/>
      <c r="C674"/>
      <c r="D674"/>
      <c r="E674"/>
    </row>
    <row r="675" spans="2:5" ht="12.75">
      <c r="B675"/>
      <c r="C675"/>
      <c r="D675"/>
      <c r="E675"/>
    </row>
    <row r="676" spans="2:5" ht="12.75">
      <c r="B676"/>
      <c r="C676"/>
      <c r="D676"/>
      <c r="E676"/>
    </row>
    <row r="677" spans="2:5" ht="12.75">
      <c r="B677"/>
      <c r="C677"/>
      <c r="D677"/>
      <c r="E677"/>
    </row>
    <row r="678" spans="2:5" ht="12.75">
      <c r="B678"/>
      <c r="C678"/>
      <c r="D678"/>
      <c r="E678"/>
    </row>
    <row r="679" spans="2:5" ht="12.75">
      <c r="B679"/>
      <c r="C679"/>
      <c r="D679"/>
      <c r="E679"/>
    </row>
    <row r="680" spans="2:5" ht="12.75">
      <c r="B680"/>
      <c r="C680"/>
      <c r="D680"/>
      <c r="E680"/>
    </row>
    <row r="681" spans="2:5" ht="12.75">
      <c r="B681"/>
      <c r="C681"/>
      <c r="D681"/>
      <c r="E681"/>
    </row>
    <row r="682" spans="2:5" ht="12.75">
      <c r="B682"/>
      <c r="C682"/>
      <c r="D682"/>
      <c r="E682"/>
    </row>
    <row r="683" spans="2:5" ht="12.75">
      <c r="B683"/>
      <c r="C683"/>
      <c r="D683"/>
      <c r="E683"/>
    </row>
    <row r="684" spans="2:5" ht="12.75">
      <c r="B684"/>
      <c r="C684"/>
      <c r="D684"/>
      <c r="E684"/>
    </row>
    <row r="685" spans="2:5" ht="12.75">
      <c r="B685"/>
      <c r="C685"/>
      <c r="D685"/>
      <c r="E685"/>
    </row>
    <row r="686" spans="2:5" ht="12.75">
      <c r="B686"/>
      <c r="C686"/>
      <c r="D686"/>
      <c r="E686"/>
    </row>
    <row r="687" spans="2:5" ht="12.75">
      <c r="B687"/>
      <c r="C687"/>
      <c r="D687"/>
      <c r="E687"/>
    </row>
    <row r="688" spans="2:5" ht="12.75">
      <c r="B688"/>
      <c r="C688"/>
      <c r="D688"/>
      <c r="E688"/>
    </row>
    <row r="689" spans="2:5" ht="12.75">
      <c r="B689"/>
      <c r="C689"/>
      <c r="D689"/>
      <c r="E689"/>
    </row>
    <row r="690" spans="2:5" ht="12.75">
      <c r="B690"/>
      <c r="C690"/>
      <c r="D690"/>
      <c r="E690"/>
    </row>
    <row r="691" spans="2:5" ht="12.75">
      <c r="B691"/>
      <c r="C691"/>
      <c r="D691"/>
      <c r="E691"/>
    </row>
    <row r="692" spans="2:5" ht="12.75">
      <c r="B692"/>
      <c r="C692"/>
      <c r="D692"/>
      <c r="E692"/>
    </row>
    <row r="693" spans="2:5" ht="12.75">
      <c r="B693"/>
      <c r="C693"/>
      <c r="D693"/>
      <c r="E693"/>
    </row>
    <row r="694" spans="2:5" ht="12.75">
      <c r="B694"/>
      <c r="C694"/>
      <c r="D694"/>
      <c r="E694"/>
    </row>
    <row r="695" spans="2:5" ht="12.75">
      <c r="B695"/>
      <c r="C695"/>
      <c r="D695"/>
      <c r="E695"/>
    </row>
    <row r="696" spans="2:5" ht="12.75">
      <c r="B696"/>
      <c r="C696"/>
      <c r="D696"/>
      <c r="E696"/>
    </row>
    <row r="697" spans="2:5" ht="12.75">
      <c r="B697"/>
      <c r="C697"/>
      <c r="D697"/>
      <c r="E697"/>
    </row>
    <row r="698" spans="2:5" ht="12.75">
      <c r="B698"/>
      <c r="C698"/>
      <c r="D698"/>
      <c r="E698"/>
    </row>
    <row r="699" spans="2:5" ht="12.75">
      <c r="B699"/>
      <c r="C699"/>
      <c r="D699"/>
      <c r="E699"/>
    </row>
    <row r="700" spans="2:5" ht="12.75">
      <c r="B700"/>
      <c r="C700"/>
      <c r="D700"/>
      <c r="E700"/>
    </row>
    <row r="701" spans="2:5" ht="12.75">
      <c r="B701"/>
      <c r="C701"/>
      <c r="D701"/>
      <c r="E701"/>
    </row>
    <row r="702" spans="2:5" ht="12.75">
      <c r="B702"/>
      <c r="C702"/>
      <c r="D702"/>
      <c r="E702"/>
    </row>
    <row r="703" spans="2:5" ht="12.75">
      <c r="B703"/>
      <c r="C703"/>
      <c r="D703"/>
      <c r="E703"/>
    </row>
    <row r="704" spans="2:5" ht="12.75">
      <c r="B704"/>
      <c r="C704"/>
      <c r="D704"/>
      <c r="E704"/>
    </row>
    <row r="705" spans="2:5" ht="12.75">
      <c r="B705"/>
      <c r="C705"/>
      <c r="D705"/>
      <c r="E705"/>
    </row>
    <row r="706" spans="2:5" ht="12.75">
      <c r="B706"/>
      <c r="C706"/>
      <c r="D706"/>
      <c r="E706"/>
    </row>
    <row r="707" spans="2:5" ht="12.75">
      <c r="B707"/>
      <c r="C707"/>
      <c r="D707"/>
      <c r="E707"/>
    </row>
    <row r="708" spans="2:5" ht="12.75">
      <c r="B708"/>
      <c r="C708"/>
      <c r="D708"/>
      <c r="E708"/>
    </row>
    <row r="709" spans="2:5" ht="12.75">
      <c r="B709"/>
      <c r="C709"/>
      <c r="D709"/>
      <c r="E709"/>
    </row>
    <row r="710" spans="2:5" ht="12.75">
      <c r="B710"/>
      <c r="C710"/>
      <c r="D710"/>
      <c r="E710"/>
    </row>
    <row r="711" spans="2:5" ht="12.75">
      <c r="B711"/>
      <c r="C711"/>
      <c r="D711"/>
      <c r="E711"/>
    </row>
    <row r="712" spans="2:5" ht="12.75">
      <c r="B712"/>
      <c r="C712"/>
      <c r="D712"/>
      <c r="E712"/>
    </row>
    <row r="713" spans="2:5" ht="12.75">
      <c r="B713"/>
      <c r="C713"/>
      <c r="D713"/>
      <c r="E713"/>
    </row>
    <row r="714" spans="2:5" ht="12.75">
      <c r="B714"/>
      <c r="C714"/>
      <c r="D714"/>
      <c r="E714"/>
    </row>
    <row r="715" spans="2:5" ht="12.75">
      <c r="B715"/>
      <c r="C715"/>
      <c r="D715"/>
      <c r="E715"/>
    </row>
    <row r="716" spans="2:5" ht="12.75">
      <c r="B716"/>
      <c r="C716"/>
      <c r="D716"/>
      <c r="E716"/>
    </row>
    <row r="717" spans="2:5" ht="12.75">
      <c r="B717"/>
      <c r="C717"/>
      <c r="D717"/>
      <c r="E717"/>
    </row>
    <row r="718" spans="2:5" ht="12.75">
      <c r="B718"/>
      <c r="C718"/>
      <c r="D718"/>
      <c r="E718"/>
    </row>
    <row r="719" spans="2:5" ht="12.75">
      <c r="B719"/>
      <c r="C719"/>
      <c r="D719"/>
      <c r="E719"/>
    </row>
    <row r="720" spans="2:5" ht="12.75">
      <c r="B720"/>
      <c r="C720"/>
      <c r="D720"/>
      <c r="E720"/>
    </row>
    <row r="721" spans="2:5" ht="12.75">
      <c r="B721"/>
      <c r="C721"/>
      <c r="D721"/>
      <c r="E721"/>
    </row>
    <row r="722" spans="2:5" ht="12.75">
      <c r="B722"/>
      <c r="C722"/>
      <c r="D722"/>
      <c r="E722"/>
    </row>
    <row r="723" spans="2:5" ht="12.75">
      <c r="B723"/>
      <c r="C723"/>
      <c r="D723"/>
      <c r="E723"/>
    </row>
    <row r="724" spans="2:5" ht="12.75">
      <c r="B724"/>
      <c r="C724"/>
      <c r="D724"/>
      <c r="E724"/>
    </row>
    <row r="725" spans="2:5" ht="12.75">
      <c r="B725"/>
      <c r="C725"/>
      <c r="D725"/>
      <c r="E725"/>
    </row>
    <row r="726" spans="2:5" ht="12.75">
      <c r="B726"/>
      <c r="C726"/>
      <c r="D726"/>
      <c r="E726"/>
    </row>
    <row r="727" spans="2:5" ht="12.75">
      <c r="B727"/>
      <c r="C727"/>
      <c r="D727"/>
      <c r="E727"/>
    </row>
    <row r="728" spans="2:5" ht="12.75">
      <c r="B728"/>
      <c r="C728"/>
      <c r="D728"/>
      <c r="E728"/>
    </row>
    <row r="729" spans="2:5" ht="12.75">
      <c r="B729"/>
      <c r="C729"/>
      <c r="D729"/>
      <c r="E729"/>
    </row>
    <row r="730" spans="2:5" ht="12.75">
      <c r="B730"/>
      <c r="C730"/>
      <c r="D730"/>
      <c r="E730"/>
    </row>
    <row r="731" spans="2:5" ht="12.75">
      <c r="B731"/>
      <c r="C731"/>
      <c r="D731"/>
      <c r="E731"/>
    </row>
    <row r="732" spans="2:5" ht="12.75">
      <c r="B732"/>
      <c r="C732"/>
      <c r="D732"/>
      <c r="E732"/>
    </row>
    <row r="733" spans="2:5" ht="12.75">
      <c r="B733"/>
      <c r="C733"/>
      <c r="D733"/>
      <c r="E733"/>
    </row>
    <row r="734" spans="2:5" ht="12.75">
      <c r="B734"/>
      <c r="C734"/>
      <c r="D734"/>
      <c r="E734"/>
    </row>
    <row r="735" spans="2:5" ht="12.75">
      <c r="B735"/>
      <c r="C735"/>
      <c r="D735"/>
      <c r="E735"/>
    </row>
    <row r="736" spans="2:5" ht="12.75">
      <c r="B736"/>
      <c r="C736"/>
      <c r="D736"/>
      <c r="E736"/>
    </row>
    <row r="737" spans="2:5" ht="12.75">
      <c r="B737"/>
      <c r="C737"/>
      <c r="D737"/>
      <c r="E737"/>
    </row>
    <row r="738" spans="2:5" ht="12.75">
      <c r="B738"/>
      <c r="C738"/>
      <c r="D738"/>
      <c r="E738"/>
    </row>
    <row r="739" spans="2:5" ht="12.75">
      <c r="B739"/>
      <c r="C739"/>
      <c r="D739"/>
      <c r="E739"/>
    </row>
    <row r="740" spans="2:5" ht="12.75">
      <c r="B740"/>
      <c r="C740"/>
      <c r="D740"/>
      <c r="E740"/>
    </row>
    <row r="741" spans="2:5" ht="12.75">
      <c r="B741"/>
      <c r="C741"/>
      <c r="D741"/>
      <c r="E741"/>
    </row>
    <row r="742" spans="2:5" ht="12.75">
      <c r="B742"/>
      <c r="C742"/>
      <c r="D742"/>
      <c r="E742"/>
    </row>
    <row r="743" spans="2:5" ht="12.75">
      <c r="B743"/>
      <c r="C743"/>
      <c r="D743"/>
      <c r="E743"/>
    </row>
    <row r="744" spans="2:5" ht="12.75">
      <c r="B744"/>
      <c r="C744"/>
      <c r="D744"/>
      <c r="E744"/>
    </row>
    <row r="745" spans="2:5" ht="12.75">
      <c r="B745"/>
      <c r="C745"/>
      <c r="D745"/>
      <c r="E745"/>
    </row>
    <row r="746" spans="2:5" ht="12.75">
      <c r="B746"/>
      <c r="C746"/>
      <c r="D746"/>
      <c r="E746"/>
    </row>
    <row r="747" spans="2:5" ht="12.75">
      <c r="B747"/>
      <c r="C747"/>
      <c r="D747"/>
      <c r="E747"/>
    </row>
    <row r="748" spans="2:5" ht="12.75">
      <c r="B748"/>
      <c r="C748"/>
      <c r="D748"/>
      <c r="E748"/>
    </row>
    <row r="749" spans="2:5" ht="12.75">
      <c r="B749"/>
      <c r="C749"/>
      <c r="D749"/>
      <c r="E749"/>
    </row>
    <row r="750" spans="2:5" ht="12.75">
      <c r="B750"/>
      <c r="C750"/>
      <c r="D750"/>
      <c r="E750"/>
    </row>
    <row r="751" spans="2:5" ht="12.75">
      <c r="B751"/>
      <c r="C751"/>
      <c r="D751"/>
      <c r="E751"/>
    </row>
    <row r="752" spans="2:5" ht="12.75">
      <c r="B752"/>
      <c r="C752"/>
      <c r="D752"/>
      <c r="E752"/>
    </row>
    <row r="753" spans="2:5" ht="12.75">
      <c r="B753"/>
      <c r="C753"/>
      <c r="D753"/>
      <c r="E753"/>
    </row>
    <row r="754" spans="2:5" ht="12.75">
      <c r="B754"/>
      <c r="C754"/>
      <c r="D754"/>
      <c r="E754"/>
    </row>
    <row r="755" spans="2:5" ht="12.75">
      <c r="B755"/>
      <c r="C755"/>
      <c r="D755"/>
      <c r="E755"/>
    </row>
    <row r="756" spans="2:5" ht="12.75">
      <c r="B756"/>
      <c r="C756"/>
      <c r="D756"/>
      <c r="E756"/>
    </row>
    <row r="757" spans="2:5" ht="12.75">
      <c r="B757"/>
      <c r="C757"/>
      <c r="D757"/>
      <c r="E757"/>
    </row>
    <row r="758" spans="2:5" ht="12.75">
      <c r="B758"/>
      <c r="C758"/>
      <c r="D758"/>
      <c r="E758"/>
    </row>
    <row r="759" spans="2:5" ht="12.75">
      <c r="B759"/>
      <c r="C759"/>
      <c r="D759"/>
      <c r="E759"/>
    </row>
    <row r="760" spans="2:5" ht="12.75">
      <c r="B760"/>
      <c r="C760"/>
      <c r="D760"/>
      <c r="E760"/>
    </row>
    <row r="761" spans="2:5" ht="12.75">
      <c r="B761"/>
      <c r="C761"/>
      <c r="D761"/>
      <c r="E761"/>
    </row>
    <row r="762" spans="2:5" ht="12.75">
      <c r="B762"/>
      <c r="C762"/>
      <c r="D762"/>
      <c r="E762"/>
    </row>
    <row r="763" spans="2:5" ht="12.75">
      <c r="B763"/>
      <c r="C763"/>
      <c r="D763"/>
      <c r="E763"/>
    </row>
    <row r="764" spans="2:5" ht="12.75">
      <c r="B764"/>
      <c r="C764"/>
      <c r="D764"/>
      <c r="E764"/>
    </row>
    <row r="765" spans="2:5" ht="12.75">
      <c r="B765"/>
      <c r="C765"/>
      <c r="D765"/>
      <c r="E765"/>
    </row>
    <row r="766" spans="2:5" ht="12.75">
      <c r="B766"/>
      <c r="C766"/>
      <c r="D766"/>
      <c r="E766"/>
    </row>
    <row r="767" spans="2:5" ht="12.75">
      <c r="B767"/>
      <c r="C767"/>
      <c r="D767"/>
      <c r="E767"/>
    </row>
    <row r="768" spans="2:5" ht="12.75">
      <c r="B768"/>
      <c r="C768"/>
      <c r="D768"/>
      <c r="E768"/>
    </row>
    <row r="769" spans="2:5" ht="12.75">
      <c r="B769"/>
      <c r="C769"/>
      <c r="D769"/>
      <c r="E769"/>
    </row>
    <row r="770" spans="2:5" ht="12.75">
      <c r="B770"/>
      <c r="C770"/>
      <c r="D770"/>
      <c r="E770"/>
    </row>
    <row r="771" spans="2:5" ht="12.75">
      <c r="B771"/>
      <c r="C771"/>
      <c r="D771"/>
      <c r="E771"/>
    </row>
    <row r="772" spans="2:5" ht="12.75">
      <c r="B772"/>
      <c r="C772"/>
      <c r="D772"/>
      <c r="E772"/>
    </row>
    <row r="773" spans="2:5" ht="12.75">
      <c r="B773"/>
      <c r="C773"/>
      <c r="D773"/>
      <c r="E773"/>
    </row>
    <row r="774" spans="2:5" ht="12.75">
      <c r="B774"/>
      <c r="C774"/>
      <c r="D774"/>
      <c r="E774"/>
    </row>
    <row r="775" spans="2:5" ht="12.75">
      <c r="B775"/>
      <c r="C775"/>
      <c r="D775"/>
      <c r="E775"/>
    </row>
    <row r="776" spans="2:5" ht="12.75">
      <c r="B776"/>
      <c r="C776"/>
      <c r="D776"/>
      <c r="E776"/>
    </row>
    <row r="777" spans="2:5" ht="12.75">
      <c r="B777"/>
      <c r="C777"/>
      <c r="D777"/>
      <c r="E777"/>
    </row>
    <row r="778" spans="2:5" ht="12.75">
      <c r="B778"/>
      <c r="C778"/>
      <c r="D778"/>
      <c r="E778"/>
    </row>
    <row r="779" spans="2:5" ht="12.75">
      <c r="B779"/>
      <c r="C779"/>
      <c r="D779"/>
      <c r="E779"/>
    </row>
    <row r="780" spans="2:5" ht="12.75">
      <c r="B780"/>
      <c r="C780"/>
      <c r="D780"/>
      <c r="E780"/>
    </row>
    <row r="781" spans="2:5" ht="12.75">
      <c r="B781"/>
      <c r="C781"/>
      <c r="D781"/>
      <c r="E781"/>
    </row>
    <row r="782" spans="2:5" ht="12.75">
      <c r="B782"/>
      <c r="C782"/>
      <c r="D782"/>
      <c r="E782"/>
    </row>
    <row r="783" spans="2:5" ht="12.75">
      <c r="B783"/>
      <c r="C783"/>
      <c r="D783"/>
      <c r="E783"/>
    </row>
    <row r="784" spans="2:5" ht="12.75">
      <c r="B784"/>
      <c r="C784"/>
      <c r="D784"/>
      <c r="E784"/>
    </row>
    <row r="785" spans="2:5" ht="12.75">
      <c r="B785"/>
      <c r="C785"/>
      <c r="D785"/>
      <c r="E785"/>
    </row>
    <row r="786" spans="2:5" ht="12.75">
      <c r="B786"/>
      <c r="C786"/>
      <c r="D786"/>
      <c r="E786"/>
    </row>
    <row r="787" spans="2:5" ht="12.75">
      <c r="B787"/>
      <c r="C787"/>
      <c r="D787"/>
      <c r="E787"/>
    </row>
    <row r="788" spans="2:5" ht="12.75">
      <c r="B788"/>
      <c r="C788"/>
      <c r="D788"/>
      <c r="E788"/>
    </row>
    <row r="789" spans="2:5" ht="12.75">
      <c r="B789"/>
      <c r="C789"/>
      <c r="D789"/>
      <c r="E789"/>
    </row>
    <row r="790" spans="2:5" ht="12.75">
      <c r="B790"/>
      <c r="C790"/>
      <c r="D790"/>
      <c r="E790"/>
    </row>
    <row r="791" spans="2:5" ht="12.75">
      <c r="B791"/>
      <c r="C791"/>
      <c r="D791"/>
      <c r="E791"/>
    </row>
    <row r="792" spans="2:5" ht="12.75">
      <c r="B792"/>
      <c r="C792"/>
      <c r="D792"/>
      <c r="E792"/>
    </row>
    <row r="793" spans="2:5" ht="12.75">
      <c r="B793"/>
      <c r="C793"/>
      <c r="D793"/>
      <c r="E793"/>
    </row>
    <row r="794" spans="2:5" ht="12.75">
      <c r="B794"/>
      <c r="C794"/>
      <c r="D794"/>
      <c r="E794"/>
    </row>
    <row r="795" spans="2:5" ht="12.75">
      <c r="B795"/>
      <c r="C795"/>
      <c r="D795"/>
      <c r="E795"/>
    </row>
    <row r="796" spans="2:5" ht="12.75">
      <c r="B796"/>
      <c r="C796"/>
      <c r="D796"/>
      <c r="E796"/>
    </row>
    <row r="797" spans="2:5" ht="12.75">
      <c r="B797"/>
      <c r="C797"/>
      <c r="D797"/>
      <c r="E797"/>
    </row>
    <row r="798" spans="2:5" ht="12.75">
      <c r="B798"/>
      <c r="C798"/>
      <c r="D798"/>
      <c r="E798"/>
    </row>
    <row r="799" spans="2:5" ht="12.75">
      <c r="B799"/>
      <c r="C799"/>
      <c r="D799"/>
      <c r="E799"/>
    </row>
    <row r="800" spans="2:5" ht="12.75">
      <c r="B800"/>
      <c r="C800"/>
      <c r="D800"/>
      <c r="E800"/>
    </row>
    <row r="801" spans="2:5" ht="12.75">
      <c r="B801"/>
      <c r="C801"/>
      <c r="D801"/>
      <c r="E801"/>
    </row>
    <row r="802" spans="2:5" ht="12.75">
      <c r="B802"/>
      <c r="C802"/>
      <c r="D802"/>
      <c r="E802"/>
    </row>
    <row r="803" spans="2:5" ht="12.75">
      <c r="B803"/>
      <c r="C803"/>
      <c r="D803"/>
      <c r="E803"/>
    </row>
    <row r="804" spans="2:5" ht="12.75">
      <c r="B804"/>
      <c r="C804"/>
      <c r="D804"/>
      <c r="E804"/>
    </row>
    <row r="805" spans="2:5" ht="12.75">
      <c r="B805"/>
      <c r="C805"/>
      <c r="D805"/>
      <c r="E805"/>
    </row>
    <row r="806" spans="2:5" ht="12.75">
      <c r="B806"/>
      <c r="C806"/>
      <c r="D806"/>
      <c r="E806"/>
    </row>
    <row r="807" spans="2:5" ht="12.75">
      <c r="B807"/>
      <c r="C807"/>
      <c r="D807"/>
      <c r="E807"/>
    </row>
    <row r="808" spans="2:5" ht="12.75">
      <c r="B808"/>
      <c r="C808"/>
      <c r="D808"/>
      <c r="E808"/>
    </row>
    <row r="809" spans="2:5" ht="12.75">
      <c r="B809"/>
      <c r="C809"/>
      <c r="D809"/>
      <c r="E809"/>
    </row>
    <row r="810" spans="2:5" ht="12.75">
      <c r="B810"/>
      <c r="C810"/>
      <c r="D810"/>
      <c r="E810"/>
    </row>
    <row r="811" spans="2:5" ht="12.75">
      <c r="B811"/>
      <c r="C811"/>
      <c r="D811"/>
      <c r="E811"/>
    </row>
    <row r="812" spans="2:5" ht="12.75">
      <c r="B812"/>
      <c r="C812"/>
      <c r="D812"/>
      <c r="E812"/>
    </row>
    <row r="813" spans="2:5" ht="12.75">
      <c r="B813"/>
      <c r="C813"/>
      <c r="D813"/>
      <c r="E813"/>
    </row>
    <row r="814" spans="2:5" ht="12.75">
      <c r="B814"/>
      <c r="C814"/>
      <c r="D814"/>
      <c r="E814"/>
    </row>
    <row r="815" spans="2:5" ht="12.75">
      <c r="B815"/>
      <c r="C815"/>
      <c r="D815"/>
      <c r="E815"/>
    </row>
    <row r="816" spans="2:5" ht="12.75">
      <c r="B816"/>
      <c r="C816"/>
      <c r="D816"/>
      <c r="E816"/>
    </row>
    <row r="817" spans="2:5" ht="12.75">
      <c r="B817"/>
      <c r="C817"/>
      <c r="D817"/>
      <c r="E817"/>
    </row>
    <row r="818" spans="2:5" ht="12.75">
      <c r="B818"/>
      <c r="C818"/>
      <c r="D818"/>
      <c r="E818"/>
    </row>
    <row r="819" spans="2:5" ht="12.75">
      <c r="B819"/>
      <c r="C819"/>
      <c r="D819"/>
      <c r="E819"/>
    </row>
    <row r="820" spans="2:5" ht="12.75">
      <c r="B820"/>
      <c r="C820"/>
      <c r="D820"/>
      <c r="E820"/>
    </row>
    <row r="821" spans="2:5" ht="12.75">
      <c r="B821"/>
      <c r="C821"/>
      <c r="D821"/>
      <c r="E821"/>
    </row>
    <row r="822" spans="2:5" ht="12.75">
      <c r="B822"/>
      <c r="C822"/>
      <c r="D822"/>
      <c r="E822"/>
    </row>
    <row r="823" spans="2:5" ht="12.75">
      <c r="B823"/>
      <c r="C823"/>
      <c r="D823"/>
      <c r="E823"/>
    </row>
    <row r="824" spans="2:5" ht="12.75">
      <c r="B824"/>
      <c r="C824"/>
      <c r="D824"/>
      <c r="E824"/>
    </row>
    <row r="825" spans="2:5" ht="12.75">
      <c r="B825"/>
      <c r="C825"/>
      <c r="D825"/>
      <c r="E825"/>
    </row>
    <row r="826" spans="2:5" ht="12.75">
      <c r="B826"/>
      <c r="C826"/>
      <c r="D826"/>
      <c r="E826"/>
    </row>
    <row r="827" spans="2:5" ht="12.75">
      <c r="B827"/>
      <c r="C827"/>
      <c r="D827"/>
      <c r="E827"/>
    </row>
    <row r="828" spans="2:5" ht="12.75">
      <c r="B828"/>
      <c r="C828"/>
      <c r="D828"/>
      <c r="E828"/>
    </row>
    <row r="829" spans="2:5" ht="12.75">
      <c r="B829"/>
      <c r="C829"/>
      <c r="D829"/>
      <c r="E829"/>
    </row>
    <row r="830" spans="2:5" ht="12.75">
      <c r="B830"/>
      <c r="C830"/>
      <c r="D830"/>
      <c r="E830"/>
    </row>
    <row r="831" spans="2:5" ht="12.75">
      <c r="B831"/>
      <c r="C831"/>
      <c r="D831"/>
      <c r="E831"/>
    </row>
    <row r="832" spans="2:5" ht="12.75">
      <c r="B832"/>
      <c r="C832"/>
      <c r="D832"/>
      <c r="E832"/>
    </row>
    <row r="833" spans="2:5" ht="12.75">
      <c r="B833"/>
      <c r="C833"/>
      <c r="D833"/>
      <c r="E833"/>
    </row>
    <row r="834" spans="2:5" ht="12.75">
      <c r="B834"/>
      <c r="C834"/>
      <c r="D834"/>
      <c r="E834"/>
    </row>
    <row r="835" spans="2:5" ht="12.75">
      <c r="B835"/>
      <c r="C835"/>
      <c r="D835"/>
      <c r="E835"/>
    </row>
    <row r="836" spans="2:5" ht="12.75">
      <c r="B836"/>
      <c r="C836"/>
      <c r="D836"/>
      <c r="E836"/>
    </row>
    <row r="837" spans="2:5" ht="12.75">
      <c r="B837"/>
      <c r="C837"/>
      <c r="D837"/>
      <c r="E837"/>
    </row>
    <row r="838" spans="2:5" ht="12.75">
      <c r="B838"/>
      <c r="C838"/>
      <c r="D838"/>
      <c r="E838"/>
    </row>
    <row r="839" spans="2:5" ht="12.75">
      <c r="B839"/>
      <c r="C839"/>
      <c r="D839"/>
      <c r="E839"/>
    </row>
    <row r="840" spans="2:5" ht="12.75">
      <c r="B840"/>
      <c r="C840"/>
      <c r="D840"/>
      <c r="E840"/>
    </row>
    <row r="841" spans="2:5" ht="12.75">
      <c r="B841"/>
      <c r="C841"/>
      <c r="D841"/>
      <c r="E841"/>
    </row>
    <row r="842" spans="2:5" ht="12.75">
      <c r="B842"/>
      <c r="C842"/>
      <c r="D842"/>
      <c r="E842"/>
    </row>
    <row r="843" spans="2:5" ht="12.75">
      <c r="B843"/>
      <c r="C843"/>
      <c r="D843"/>
      <c r="E843"/>
    </row>
    <row r="844" spans="2:5" ht="12.75">
      <c r="B844"/>
      <c r="C844"/>
      <c r="D844"/>
      <c r="E844"/>
    </row>
    <row r="845" spans="2:5" ht="12.75">
      <c r="B845"/>
      <c r="C845"/>
      <c r="D845"/>
      <c r="E845"/>
    </row>
    <row r="846" spans="2:5" ht="12.75">
      <c r="B846"/>
      <c r="C846"/>
      <c r="D846"/>
      <c r="E846"/>
    </row>
    <row r="847" spans="2:5" ht="12.75">
      <c r="B847"/>
      <c r="C847"/>
      <c r="D847"/>
      <c r="E847"/>
    </row>
    <row r="848" spans="2:5" ht="12.75">
      <c r="B848"/>
      <c r="C848"/>
      <c r="D848"/>
      <c r="E848"/>
    </row>
    <row r="849" spans="2:5" ht="12.75">
      <c r="B849"/>
      <c r="C849"/>
      <c r="D849"/>
      <c r="E849"/>
    </row>
    <row r="850" spans="2:5" ht="12.75">
      <c r="B850"/>
      <c r="C850"/>
      <c r="D850"/>
      <c r="E850"/>
    </row>
    <row r="851" spans="2:5" ht="12.75">
      <c r="B851"/>
      <c r="C851"/>
      <c r="D851"/>
      <c r="E851"/>
    </row>
    <row r="852" spans="2:5" ht="12.75">
      <c r="B852"/>
      <c r="C852"/>
      <c r="D852"/>
      <c r="E852"/>
    </row>
    <row r="853" spans="2:5" ht="12.75">
      <c r="B853"/>
      <c r="C853"/>
      <c r="D853"/>
      <c r="E853"/>
    </row>
    <row r="854" spans="2:5" ht="12.75">
      <c r="B854"/>
      <c r="C854"/>
      <c r="D854"/>
      <c r="E854"/>
    </row>
    <row r="855" spans="2:5" ht="12.75">
      <c r="B855"/>
      <c r="C855"/>
      <c r="D855"/>
      <c r="E855"/>
    </row>
    <row r="856" spans="2:5" ht="12.75">
      <c r="B856"/>
      <c r="C856"/>
      <c r="D856"/>
      <c r="E856"/>
    </row>
    <row r="857" spans="2:5" ht="12.75">
      <c r="B857"/>
      <c r="C857"/>
      <c r="D857"/>
      <c r="E857"/>
    </row>
    <row r="858" spans="2:5" ht="12.75">
      <c r="B858"/>
      <c r="C858"/>
      <c r="D858"/>
      <c r="E858"/>
    </row>
    <row r="859" spans="2:5" ht="12.75">
      <c r="B859"/>
      <c r="C859"/>
      <c r="D859"/>
      <c r="E859"/>
    </row>
    <row r="860" spans="2:5" ht="12.75">
      <c r="B860"/>
      <c r="C860"/>
      <c r="D860"/>
      <c r="E860"/>
    </row>
    <row r="861" spans="2:5" ht="12.75">
      <c r="B861"/>
      <c r="C861"/>
      <c r="D861"/>
      <c r="E861"/>
    </row>
    <row r="862" spans="2:5" ht="12.75">
      <c r="B862"/>
      <c r="C862"/>
      <c r="D862"/>
      <c r="E862"/>
    </row>
    <row r="863" spans="2:5" ht="12.75">
      <c r="B863"/>
      <c r="C863"/>
      <c r="D863"/>
      <c r="E863"/>
    </row>
    <row r="864" spans="2:5" ht="12.75">
      <c r="B864"/>
      <c r="C864"/>
      <c r="D864"/>
      <c r="E864"/>
    </row>
    <row r="865" spans="2:5" ht="12.75">
      <c r="B865"/>
      <c r="C865"/>
      <c r="D865"/>
      <c r="E865"/>
    </row>
    <row r="866" spans="2:5" ht="12.75">
      <c r="B866"/>
      <c r="C866"/>
      <c r="D866"/>
      <c r="E866"/>
    </row>
    <row r="867" spans="2:5" ht="12.75">
      <c r="B867"/>
      <c r="C867"/>
      <c r="D867"/>
      <c r="E867"/>
    </row>
    <row r="868" spans="2:5" ht="12.75">
      <c r="B868"/>
      <c r="C868"/>
      <c r="D868"/>
      <c r="E868"/>
    </row>
    <row r="869" spans="2:5" ht="12.75">
      <c r="B869"/>
      <c r="C869"/>
      <c r="D869"/>
      <c r="E869"/>
    </row>
    <row r="870" spans="2:5" ht="12.75">
      <c r="B870"/>
      <c r="C870"/>
      <c r="D870"/>
      <c r="E870"/>
    </row>
    <row r="871" spans="2:5" ht="12.75">
      <c r="B871"/>
      <c r="C871"/>
      <c r="D871"/>
      <c r="E871"/>
    </row>
    <row r="872" spans="2:5" ht="12.75">
      <c r="B872"/>
      <c r="C872"/>
      <c r="D872"/>
      <c r="E872"/>
    </row>
    <row r="873" spans="2:5" ht="12.75">
      <c r="B873"/>
      <c r="C873"/>
      <c r="D873"/>
      <c r="E873"/>
    </row>
    <row r="874" spans="2:5" ht="12.75">
      <c r="B874"/>
      <c r="C874"/>
      <c r="D874"/>
      <c r="E874"/>
    </row>
    <row r="875" spans="2:5" ht="12.75">
      <c r="B875"/>
      <c r="C875"/>
      <c r="D875"/>
      <c r="E875"/>
    </row>
    <row r="876" spans="2:5" ht="12.75">
      <c r="B876"/>
      <c r="C876"/>
      <c r="D876"/>
      <c r="E876"/>
    </row>
    <row r="877" spans="2:5" ht="12.75">
      <c r="B877"/>
      <c r="C877"/>
      <c r="D877"/>
      <c r="E877"/>
    </row>
    <row r="878" spans="2:5" ht="12.75">
      <c r="B878"/>
      <c r="C878"/>
      <c r="D878"/>
      <c r="E878"/>
    </row>
    <row r="879" spans="2:5" ht="12.75">
      <c r="B879"/>
      <c r="C879"/>
      <c r="D879"/>
      <c r="E879"/>
    </row>
    <row r="880" spans="2:5" ht="12.75">
      <c r="B880"/>
      <c r="C880"/>
      <c r="D880"/>
      <c r="E880"/>
    </row>
    <row r="881" spans="2:5" ht="12.75">
      <c r="B881"/>
      <c r="C881"/>
      <c r="D881"/>
      <c r="E881"/>
    </row>
    <row r="882" spans="2:5" ht="12.75">
      <c r="B882"/>
      <c r="C882"/>
      <c r="D882"/>
      <c r="E882"/>
    </row>
    <row r="883" spans="2:5" ht="12.75">
      <c r="B883"/>
      <c r="C883"/>
      <c r="D883"/>
      <c r="E883"/>
    </row>
    <row r="884" spans="2:5" ht="12.75">
      <c r="B884"/>
      <c r="C884"/>
      <c r="D884"/>
      <c r="E884"/>
    </row>
    <row r="885" spans="2:5" ht="12.75">
      <c r="B885"/>
      <c r="C885"/>
      <c r="D885"/>
      <c r="E885"/>
    </row>
    <row r="886" spans="2:5" ht="12.75">
      <c r="B886"/>
      <c r="C886"/>
      <c r="D886"/>
      <c r="E886"/>
    </row>
    <row r="887" spans="2:5" ht="12.75">
      <c r="B887"/>
      <c r="C887"/>
      <c r="D887"/>
      <c r="E887"/>
    </row>
    <row r="888" spans="2:5" ht="12.75">
      <c r="B888"/>
      <c r="C888"/>
      <c r="D888"/>
      <c r="E888"/>
    </row>
    <row r="889" spans="2:5" ht="12.75">
      <c r="B889"/>
      <c r="C889"/>
      <c r="D889"/>
      <c r="E889"/>
    </row>
    <row r="890" spans="2:5" ht="12.75">
      <c r="B890"/>
      <c r="C890"/>
      <c r="D890"/>
      <c r="E890"/>
    </row>
    <row r="891" spans="2:5" ht="12.75">
      <c r="B891"/>
      <c r="C891"/>
      <c r="D891"/>
      <c r="E891"/>
    </row>
    <row r="892" spans="2:5" ht="12.75">
      <c r="B892"/>
      <c r="C892"/>
      <c r="D892"/>
      <c r="E892"/>
    </row>
    <row r="893" spans="2:5" ht="12.75">
      <c r="B893"/>
      <c r="C893"/>
      <c r="D893"/>
      <c r="E893"/>
    </row>
    <row r="894" spans="2:5" ht="12.75">
      <c r="B894"/>
      <c r="C894"/>
      <c r="D894"/>
      <c r="E894"/>
    </row>
    <row r="895" spans="2:5" ht="12.75">
      <c r="B895"/>
      <c r="C895"/>
      <c r="D895"/>
      <c r="E895"/>
    </row>
    <row r="896" spans="2:5" ht="12.75">
      <c r="B896"/>
      <c r="C896"/>
      <c r="D896"/>
      <c r="E896"/>
    </row>
    <row r="897" spans="2:5" ht="12.75">
      <c r="B897"/>
      <c r="C897"/>
      <c r="D897"/>
      <c r="E897"/>
    </row>
    <row r="898" spans="2:5" ht="12.75">
      <c r="B898"/>
      <c r="C898"/>
      <c r="D898"/>
      <c r="E898"/>
    </row>
    <row r="899" spans="2:5" ht="12.75">
      <c r="B899"/>
      <c r="C899"/>
      <c r="D899"/>
      <c r="E899"/>
    </row>
    <row r="900" spans="2:5" ht="12.75">
      <c r="B900"/>
      <c r="C900"/>
      <c r="D900"/>
      <c r="E900"/>
    </row>
    <row r="901" spans="2:5" ht="12.75">
      <c r="B901"/>
      <c r="C901"/>
      <c r="D901"/>
      <c r="E901"/>
    </row>
    <row r="902" spans="2:5" ht="12.75">
      <c r="B902"/>
      <c r="C902"/>
      <c r="D902"/>
      <c r="E902"/>
    </row>
    <row r="903" spans="2:5" ht="12.75">
      <c r="B903"/>
      <c r="C903"/>
      <c r="D903"/>
      <c r="E903"/>
    </row>
    <row r="904" spans="2:5" ht="12.75">
      <c r="B904"/>
      <c r="C904"/>
      <c r="D904"/>
      <c r="E904"/>
    </row>
    <row r="905" spans="2:5" ht="12.75">
      <c r="B905"/>
      <c r="C905"/>
      <c r="D905"/>
      <c r="E905"/>
    </row>
    <row r="906" spans="2:5" ht="12.75">
      <c r="B906"/>
      <c r="C906"/>
      <c r="D906"/>
      <c r="E906"/>
    </row>
    <row r="907" spans="2:5" ht="12.75">
      <c r="B907"/>
      <c r="C907"/>
      <c r="D907"/>
      <c r="E907"/>
    </row>
    <row r="908" spans="2:5" ht="12.75">
      <c r="B908"/>
      <c r="C908"/>
      <c r="D908"/>
      <c r="E908"/>
    </row>
    <row r="909" spans="2:5" ht="12.75">
      <c r="B909"/>
      <c r="C909"/>
      <c r="D909"/>
      <c r="E909"/>
    </row>
    <row r="910" spans="2:5" ht="12.75">
      <c r="B910"/>
      <c r="C910"/>
      <c r="D910"/>
      <c r="E910"/>
    </row>
    <row r="911" spans="2:5" ht="12.75">
      <c r="B911"/>
      <c r="C911"/>
      <c r="D911"/>
      <c r="E911"/>
    </row>
    <row r="912" spans="2:5" ht="12.75">
      <c r="B912"/>
      <c r="C912"/>
      <c r="D912"/>
      <c r="E912"/>
    </row>
    <row r="913" spans="2:5" ht="12.75">
      <c r="B913"/>
      <c r="C913"/>
      <c r="D913"/>
      <c r="E913"/>
    </row>
    <row r="914" spans="2:5" ht="12.75">
      <c r="B914"/>
      <c r="C914"/>
      <c r="D914"/>
      <c r="E914"/>
    </row>
    <row r="915" spans="2:5" ht="12.75">
      <c r="B915"/>
      <c r="C915"/>
      <c r="D915"/>
      <c r="E915"/>
    </row>
    <row r="916" spans="2:5" ht="12.75">
      <c r="B916"/>
      <c r="C916"/>
      <c r="D916"/>
      <c r="E916"/>
    </row>
    <row r="917" spans="2:5" ht="12.75">
      <c r="B917"/>
      <c r="C917"/>
      <c r="D917"/>
      <c r="E917"/>
    </row>
    <row r="918" spans="2:5" ht="12.75">
      <c r="B918"/>
      <c r="C918"/>
      <c r="D918"/>
      <c r="E918"/>
    </row>
    <row r="919" spans="2:5" ht="12.75">
      <c r="B919"/>
      <c r="C919"/>
      <c r="D919"/>
      <c r="E919"/>
    </row>
    <row r="920" spans="2:5" ht="12.75">
      <c r="B920"/>
      <c r="C920"/>
      <c r="D920"/>
      <c r="E920"/>
    </row>
    <row r="921" spans="2:5" ht="12.75">
      <c r="B921"/>
      <c r="C921"/>
      <c r="D921"/>
      <c r="E921"/>
    </row>
    <row r="922" spans="2:5" ht="12.75">
      <c r="B922"/>
      <c r="C922"/>
      <c r="D922"/>
      <c r="E922"/>
    </row>
    <row r="923" spans="2:5" ht="12.75">
      <c r="B923"/>
      <c r="C923"/>
      <c r="D923"/>
      <c r="E923"/>
    </row>
    <row r="924" spans="2:5" ht="12.75">
      <c r="B924"/>
      <c r="C924"/>
      <c r="D924"/>
      <c r="E924"/>
    </row>
    <row r="925" spans="2:5" ht="12.75">
      <c r="B925"/>
      <c r="C925"/>
      <c r="D925"/>
      <c r="E925"/>
    </row>
    <row r="926" spans="2:5" ht="12.75">
      <c r="B926"/>
      <c r="C926"/>
      <c r="D926"/>
      <c r="E926"/>
    </row>
    <row r="927" spans="2:5" ht="12.75">
      <c r="B927"/>
      <c r="C927"/>
      <c r="D927"/>
      <c r="E927"/>
    </row>
    <row r="928" spans="2:5" ht="12.75">
      <c r="B928"/>
      <c r="C928"/>
      <c r="D928"/>
      <c r="E928"/>
    </row>
    <row r="929" spans="2:5" ht="12.75">
      <c r="B929"/>
      <c r="C929"/>
      <c r="D929"/>
      <c r="E929"/>
    </row>
    <row r="930" spans="2:5" ht="12.75">
      <c r="B930"/>
      <c r="C930"/>
      <c r="D930"/>
      <c r="E930"/>
    </row>
    <row r="931" spans="2:5" ht="12.75">
      <c r="B931"/>
      <c r="C931"/>
      <c r="D931"/>
      <c r="E931"/>
    </row>
    <row r="932" spans="2:5" ht="12.75">
      <c r="B932"/>
      <c r="C932"/>
      <c r="D932"/>
      <c r="E932"/>
    </row>
    <row r="933" spans="2:5" ht="12.75">
      <c r="B933"/>
      <c r="C933"/>
      <c r="D933"/>
      <c r="E933"/>
    </row>
    <row r="934" spans="2:5" ht="12.75">
      <c r="B934"/>
      <c r="C934"/>
      <c r="D934"/>
      <c r="E934"/>
    </row>
    <row r="935" spans="2:5" ht="12.75">
      <c r="B935"/>
      <c r="C935"/>
      <c r="D935"/>
      <c r="E935"/>
    </row>
    <row r="936" spans="2:5" ht="12.75">
      <c r="B936"/>
      <c r="C936"/>
      <c r="D936"/>
      <c r="E936"/>
    </row>
    <row r="937" spans="2:5" ht="12.75">
      <c r="B937"/>
      <c r="C937"/>
      <c r="D937"/>
      <c r="E937"/>
    </row>
    <row r="938" spans="2:5" ht="12.75">
      <c r="B938"/>
      <c r="C938"/>
      <c r="D938"/>
      <c r="E938"/>
    </row>
    <row r="939" spans="2:5" ht="12.75">
      <c r="B939"/>
      <c r="C939"/>
      <c r="D939"/>
      <c r="E939"/>
    </row>
    <row r="940" spans="2:5" ht="12.75">
      <c r="B940"/>
      <c r="C940"/>
      <c r="D940"/>
      <c r="E940"/>
    </row>
    <row r="941" spans="2:5" ht="12.75">
      <c r="B941"/>
      <c r="C941"/>
      <c r="D941"/>
      <c r="E941"/>
    </row>
    <row r="942" spans="2:5" ht="12.75">
      <c r="B942"/>
      <c r="C942"/>
      <c r="D942"/>
      <c r="E942"/>
    </row>
    <row r="943" spans="2:5" ht="12.75">
      <c r="B943"/>
      <c r="C943"/>
      <c r="D943"/>
      <c r="E943"/>
    </row>
    <row r="944" spans="2:5" ht="12.75">
      <c r="B944"/>
      <c r="C944"/>
      <c r="D944"/>
      <c r="E944"/>
    </row>
    <row r="945" spans="2:5" ht="12.75">
      <c r="B945"/>
      <c r="C945"/>
      <c r="D945"/>
      <c r="E945"/>
    </row>
    <row r="946" spans="2:5" ht="12.75">
      <c r="B946"/>
      <c r="C946"/>
      <c r="D946"/>
      <c r="E946"/>
    </row>
    <row r="947" spans="2:5" ht="12.75">
      <c r="B947"/>
      <c r="C947"/>
      <c r="D947"/>
      <c r="E947"/>
    </row>
    <row r="948" spans="2:5" ht="12.75">
      <c r="B948"/>
      <c r="C948"/>
      <c r="D948"/>
      <c r="E948"/>
    </row>
    <row r="949" spans="2:5" ht="12.75">
      <c r="B949"/>
      <c r="C949"/>
      <c r="D949"/>
      <c r="E949"/>
    </row>
    <row r="950" spans="2:5" ht="12.75">
      <c r="B950"/>
      <c r="C950"/>
      <c r="D950"/>
      <c r="E950"/>
    </row>
    <row r="951" spans="2:5" ht="12.75">
      <c r="B951"/>
      <c r="C951"/>
      <c r="D951"/>
      <c r="E951"/>
    </row>
    <row r="952" spans="2:5" ht="12.75">
      <c r="B952"/>
      <c r="C952"/>
      <c r="D952"/>
      <c r="E952"/>
    </row>
    <row r="953" spans="2:5" ht="12.75">
      <c r="B953"/>
      <c r="C953"/>
      <c r="D953"/>
      <c r="E953"/>
    </row>
    <row r="954" spans="2:5" ht="12.75">
      <c r="B954"/>
      <c r="C954"/>
      <c r="D954"/>
      <c r="E954"/>
    </row>
    <row r="955" spans="2:5" ht="12.75">
      <c r="B955"/>
      <c r="C955"/>
      <c r="D955"/>
      <c r="E955"/>
    </row>
    <row r="956" spans="2:5" ht="12.75">
      <c r="B956"/>
      <c r="C956"/>
      <c r="D956"/>
      <c r="E956"/>
    </row>
    <row r="957" spans="2:5" ht="12.75">
      <c r="B957"/>
      <c r="C957"/>
      <c r="D957"/>
      <c r="E957"/>
    </row>
    <row r="958" spans="2:5" ht="12.75">
      <c r="B958"/>
      <c r="C958"/>
      <c r="D958"/>
      <c r="E958"/>
    </row>
    <row r="959" spans="2:5" ht="12.75">
      <c r="B959"/>
      <c r="C959"/>
      <c r="D959"/>
      <c r="E959"/>
    </row>
    <row r="960" spans="2:5" ht="12.75">
      <c r="B960"/>
      <c r="C960"/>
      <c r="D960"/>
      <c r="E960"/>
    </row>
    <row r="961" spans="2:5" ht="12.75">
      <c r="B961"/>
      <c r="C961"/>
      <c r="D961"/>
      <c r="E961"/>
    </row>
    <row r="962" spans="2:5" ht="12.75">
      <c r="B962"/>
      <c r="C962"/>
      <c r="D962"/>
      <c r="E962"/>
    </row>
    <row r="963" spans="2:5" ht="12.75">
      <c r="B963"/>
      <c r="C963"/>
      <c r="D963"/>
      <c r="E963"/>
    </row>
    <row r="964" spans="2:5" ht="12.75">
      <c r="B964"/>
      <c r="C964"/>
      <c r="D964"/>
      <c r="E964"/>
    </row>
    <row r="965" spans="2:5" ht="12.75">
      <c r="B965"/>
      <c r="C965"/>
      <c r="D965"/>
      <c r="E965"/>
    </row>
    <row r="966" spans="2:5" ht="12.75">
      <c r="B966"/>
      <c r="C966"/>
      <c r="D966"/>
      <c r="E966"/>
    </row>
    <row r="967" spans="2:5" ht="12.75">
      <c r="B967"/>
      <c r="C967"/>
      <c r="D967"/>
      <c r="E967"/>
    </row>
    <row r="968" spans="2:5" ht="12.75">
      <c r="B968"/>
      <c r="C968"/>
      <c r="D968"/>
      <c r="E968"/>
    </row>
    <row r="969" spans="2:5" ht="12.75">
      <c r="B969"/>
      <c r="C969"/>
      <c r="D969"/>
      <c r="E969"/>
    </row>
    <row r="970" spans="2:5" ht="12.75">
      <c r="B970"/>
      <c r="C970"/>
      <c r="D970"/>
      <c r="E970"/>
    </row>
    <row r="971" spans="2:5" ht="12.75">
      <c r="B971"/>
      <c r="C971"/>
      <c r="D971"/>
      <c r="E971"/>
    </row>
    <row r="972" spans="2:5" ht="12.75">
      <c r="B972"/>
      <c r="C972"/>
      <c r="D972"/>
      <c r="E972"/>
    </row>
    <row r="973" spans="2:5" ht="12.75">
      <c r="B973"/>
      <c r="C973"/>
      <c r="D973"/>
      <c r="E973"/>
    </row>
    <row r="974" spans="2:5" ht="12.75">
      <c r="B974"/>
      <c r="C974"/>
      <c r="D974"/>
      <c r="E974"/>
    </row>
    <row r="975" spans="2:5" ht="12.75">
      <c r="B975"/>
      <c r="C975"/>
      <c r="D975"/>
      <c r="E975"/>
    </row>
    <row r="976" spans="2:5" ht="12.75">
      <c r="B976"/>
      <c r="C976"/>
      <c r="D976"/>
      <c r="E976"/>
    </row>
    <row r="977" spans="2:5" ht="12.75">
      <c r="B977"/>
      <c r="C977"/>
      <c r="D977"/>
      <c r="E977"/>
    </row>
    <row r="978" spans="2:5" ht="12.75">
      <c r="B978"/>
      <c r="C978"/>
      <c r="D978"/>
      <c r="E978"/>
    </row>
    <row r="979" spans="2:5" ht="12.75">
      <c r="B979"/>
      <c r="C979"/>
      <c r="D979"/>
      <c r="E979"/>
    </row>
    <row r="980" spans="2:5" ht="12.75">
      <c r="B980"/>
      <c r="C980"/>
      <c r="D980"/>
      <c r="E980"/>
    </row>
    <row r="981" spans="2:5" ht="12.75">
      <c r="B981"/>
      <c r="C981"/>
      <c r="D981"/>
      <c r="E981"/>
    </row>
    <row r="982" spans="2:5" ht="12.75">
      <c r="B982"/>
      <c r="C982"/>
      <c r="D982"/>
      <c r="E982"/>
    </row>
    <row r="983" spans="2:5" ht="12.75">
      <c r="B983"/>
      <c r="C983"/>
      <c r="D983"/>
      <c r="E983"/>
    </row>
    <row r="984" spans="2:5" ht="12.75">
      <c r="B984"/>
      <c r="C984"/>
      <c r="D984"/>
      <c r="E984"/>
    </row>
    <row r="985" spans="2:5" ht="12.75">
      <c r="B985"/>
      <c r="C985"/>
      <c r="D985"/>
      <c r="E985"/>
    </row>
    <row r="986" spans="2:5" ht="12.75">
      <c r="B986"/>
      <c r="C986"/>
      <c r="D986"/>
      <c r="E986"/>
    </row>
    <row r="987" spans="2:5" ht="12.75">
      <c r="B987"/>
      <c r="C987"/>
      <c r="D987"/>
      <c r="E987"/>
    </row>
    <row r="988" spans="2:5" ht="12.75">
      <c r="B988"/>
      <c r="C988"/>
      <c r="D988"/>
      <c r="E988"/>
    </row>
    <row r="989" spans="2:5" ht="12.75">
      <c r="B989"/>
      <c r="C989"/>
      <c r="D989"/>
      <c r="E989"/>
    </row>
    <row r="990" spans="2:5" ht="12.75">
      <c r="B990"/>
      <c r="C990"/>
      <c r="D990"/>
      <c r="E990"/>
    </row>
    <row r="991" spans="2:5" ht="12.75">
      <c r="B991"/>
      <c r="C991"/>
      <c r="D991"/>
      <c r="E991"/>
    </row>
    <row r="992" spans="2:5" ht="12.75">
      <c r="B992"/>
      <c r="C992"/>
      <c r="D992"/>
      <c r="E992"/>
    </row>
    <row r="993" spans="2:5" ht="12.75">
      <c r="B993"/>
      <c r="C993"/>
      <c r="D993"/>
      <c r="E993"/>
    </row>
    <row r="994" spans="2:5" ht="12.75">
      <c r="B994"/>
      <c r="C994"/>
      <c r="D994"/>
      <c r="E994"/>
    </row>
    <row r="995" spans="2:5" ht="12.75">
      <c r="B995"/>
      <c r="C995"/>
      <c r="D995"/>
      <c r="E995"/>
    </row>
    <row r="996" spans="2:5" ht="12.75">
      <c r="B996"/>
      <c r="C996"/>
      <c r="D996"/>
      <c r="E996"/>
    </row>
    <row r="997" spans="2:5" ht="12.75">
      <c r="B997"/>
      <c r="C997"/>
      <c r="D997"/>
      <c r="E997"/>
    </row>
    <row r="998" spans="2:5" ht="12.75">
      <c r="B998"/>
      <c r="C998"/>
      <c r="D998"/>
      <c r="E998"/>
    </row>
    <row r="999" spans="2:5" ht="12.75">
      <c r="B999"/>
      <c r="C999"/>
      <c r="D999"/>
      <c r="E999"/>
    </row>
    <row r="1000" spans="2:5" ht="12.75">
      <c r="B1000"/>
      <c r="C1000"/>
      <c r="D1000"/>
      <c r="E1000"/>
    </row>
    <row r="1001" spans="2:5" ht="12.75">
      <c r="B1001"/>
      <c r="C1001"/>
      <c r="D1001"/>
      <c r="E1001"/>
    </row>
    <row r="1002" spans="2:5" ht="12.75">
      <c r="B1002"/>
      <c r="C1002"/>
      <c r="D1002"/>
      <c r="E1002"/>
    </row>
    <row r="1003" spans="2:5" ht="12.75">
      <c r="B1003"/>
      <c r="C1003"/>
      <c r="D1003"/>
      <c r="E1003"/>
    </row>
    <row r="1004" spans="2:5" ht="12.75">
      <c r="B1004"/>
      <c r="C1004"/>
      <c r="D1004"/>
      <c r="E1004"/>
    </row>
    <row r="1005" spans="2:5" ht="12.75">
      <c r="B1005"/>
      <c r="C1005"/>
      <c r="D1005"/>
      <c r="E1005"/>
    </row>
    <row r="1006" spans="2:5" ht="12.75">
      <c r="B1006"/>
      <c r="C1006"/>
      <c r="D1006"/>
      <c r="E1006"/>
    </row>
    <row r="1007" spans="2:5" ht="12.75">
      <c r="B1007"/>
      <c r="C1007"/>
      <c r="D1007"/>
      <c r="E1007"/>
    </row>
    <row r="1008" spans="2:5" ht="12.75">
      <c r="B1008"/>
      <c r="C1008"/>
      <c r="D1008"/>
      <c r="E1008"/>
    </row>
    <row r="1009" spans="2:5" ht="12.75">
      <c r="B1009"/>
      <c r="C1009"/>
      <c r="D1009"/>
      <c r="E1009"/>
    </row>
    <row r="1010" spans="2:5" ht="12.75">
      <c r="B1010"/>
      <c r="C1010"/>
      <c r="D1010"/>
      <c r="E1010"/>
    </row>
    <row r="1011" spans="2:5" ht="12.75">
      <c r="B1011"/>
      <c r="C1011"/>
      <c r="D1011"/>
      <c r="E1011"/>
    </row>
    <row r="1012" spans="2:5" ht="12.75">
      <c r="B1012"/>
      <c r="C1012"/>
      <c r="D1012"/>
      <c r="E1012"/>
    </row>
    <row r="1013" spans="2:5" ht="12.75">
      <c r="B1013"/>
      <c r="C1013"/>
      <c r="D1013"/>
      <c r="E1013"/>
    </row>
    <row r="1014" spans="2:5" ht="12.75">
      <c r="B1014"/>
      <c r="C1014"/>
      <c r="D1014"/>
      <c r="E1014"/>
    </row>
    <row r="1015" spans="2:5" ht="12.75">
      <c r="B1015"/>
      <c r="C1015"/>
      <c r="D1015"/>
      <c r="E1015"/>
    </row>
    <row r="1016" spans="2:5" ht="12.75">
      <c r="B1016"/>
      <c r="C1016"/>
      <c r="D1016"/>
      <c r="E1016"/>
    </row>
    <row r="1017" spans="2:5" ht="12.75">
      <c r="B1017"/>
      <c r="C1017"/>
      <c r="D1017"/>
      <c r="E1017"/>
    </row>
    <row r="1018" spans="2:5" ht="12.75">
      <c r="B1018"/>
      <c r="C1018"/>
      <c r="D1018"/>
      <c r="E1018"/>
    </row>
    <row r="1019" spans="2:5" ht="12.75">
      <c r="B1019"/>
      <c r="C1019"/>
      <c r="D1019"/>
      <c r="E1019"/>
    </row>
    <row r="1020" spans="2:5" ht="12.75">
      <c r="B1020"/>
      <c r="C1020"/>
      <c r="D1020"/>
      <c r="E1020"/>
    </row>
    <row r="1021" spans="2:5" ht="12.75">
      <c r="B1021"/>
      <c r="C1021"/>
      <c r="D1021"/>
      <c r="E1021"/>
    </row>
    <row r="1022" spans="2:5" ht="12.75">
      <c r="B1022"/>
      <c r="C1022"/>
      <c r="D1022"/>
      <c r="E1022"/>
    </row>
    <row r="1023" spans="2:5" ht="12.75">
      <c r="B1023"/>
      <c r="C1023"/>
      <c r="D1023"/>
      <c r="E1023"/>
    </row>
    <row r="1024" spans="2:5" ht="12.75">
      <c r="B1024"/>
      <c r="C1024"/>
      <c r="D1024"/>
      <c r="E1024"/>
    </row>
    <row r="1025" spans="2:5" ht="12.75">
      <c r="B1025"/>
      <c r="C1025"/>
      <c r="D1025"/>
      <c r="E1025"/>
    </row>
    <row r="1026" spans="2:5" ht="12.75">
      <c r="B1026"/>
      <c r="C1026"/>
      <c r="D1026"/>
      <c r="E1026"/>
    </row>
    <row r="1027" spans="2:5" ht="12.75">
      <c r="B1027"/>
      <c r="C1027"/>
      <c r="D1027"/>
      <c r="E1027"/>
    </row>
    <row r="1028" spans="2:5" ht="12.75">
      <c r="B1028"/>
      <c r="C1028"/>
      <c r="D1028"/>
      <c r="E1028"/>
    </row>
    <row r="1029" spans="2:5" ht="12.75">
      <c r="B1029"/>
      <c r="C1029"/>
      <c r="D1029"/>
      <c r="E1029"/>
    </row>
    <row r="1030" spans="2:5" ht="12.75">
      <c r="B1030"/>
      <c r="C1030"/>
      <c r="D1030"/>
      <c r="E1030"/>
    </row>
    <row r="1031" spans="2:5" ht="12.75">
      <c r="B1031"/>
      <c r="C1031"/>
      <c r="D1031"/>
      <c r="E1031"/>
    </row>
    <row r="1032" spans="2:5" ht="12.75">
      <c r="B1032"/>
      <c r="C1032"/>
      <c r="D1032"/>
      <c r="E1032"/>
    </row>
    <row r="1033" spans="2:5" ht="12.75">
      <c r="B1033"/>
      <c r="C1033"/>
      <c r="D1033"/>
      <c r="E1033"/>
    </row>
    <row r="1034" spans="2:5" ht="12.75">
      <c r="B1034"/>
      <c r="C1034"/>
      <c r="D1034"/>
      <c r="E1034"/>
    </row>
    <row r="1035" spans="2:5" ht="12.75">
      <c r="B1035"/>
      <c r="C1035"/>
      <c r="D1035"/>
      <c r="E1035"/>
    </row>
    <row r="1036" spans="2:5" ht="12.75">
      <c r="B1036"/>
      <c r="C1036"/>
      <c r="D1036"/>
      <c r="E1036"/>
    </row>
    <row r="1037" spans="2:5" ht="12.75">
      <c r="B1037"/>
      <c r="C1037"/>
      <c r="D1037"/>
      <c r="E1037"/>
    </row>
    <row r="1038" spans="2:5" ht="12.75">
      <c r="B1038"/>
      <c r="C1038"/>
      <c r="D1038"/>
      <c r="E1038"/>
    </row>
    <row r="1039" spans="2:5" ht="12.75">
      <c r="B1039"/>
      <c r="C1039"/>
      <c r="D1039"/>
      <c r="E1039"/>
    </row>
    <row r="1040" spans="2:5" ht="12.75">
      <c r="B1040"/>
      <c r="C1040"/>
      <c r="D1040"/>
      <c r="E1040"/>
    </row>
    <row r="1041" spans="2:5" ht="12.75">
      <c r="B1041"/>
      <c r="C1041"/>
      <c r="D1041"/>
      <c r="E1041"/>
    </row>
    <row r="1042" spans="2:5" ht="12.75">
      <c r="B1042"/>
      <c r="C1042"/>
      <c r="D1042"/>
      <c r="E1042"/>
    </row>
    <row r="1043" spans="2:5" ht="12.75">
      <c r="B1043"/>
      <c r="C1043"/>
      <c r="D1043"/>
      <c r="E1043"/>
    </row>
    <row r="1044" spans="2:5" ht="12.75">
      <c r="B1044"/>
      <c r="C1044"/>
      <c r="D1044"/>
      <c r="E1044"/>
    </row>
    <row r="1045" spans="2:5" ht="12.75">
      <c r="B1045"/>
      <c r="C1045"/>
      <c r="D1045"/>
      <c r="E1045"/>
    </row>
    <row r="1046" spans="2:5" ht="12.75">
      <c r="B1046"/>
      <c r="C1046"/>
      <c r="D1046"/>
      <c r="E1046"/>
    </row>
    <row r="1047" spans="2:5" ht="12.75">
      <c r="B1047"/>
      <c r="C1047"/>
      <c r="D1047"/>
      <c r="E1047"/>
    </row>
    <row r="1048" spans="2:5" ht="12.75">
      <c r="B1048"/>
      <c r="C1048"/>
      <c r="D1048"/>
      <c r="E1048"/>
    </row>
    <row r="1049" spans="2:5" ht="12.75">
      <c r="B1049"/>
      <c r="C1049"/>
      <c r="D1049"/>
      <c r="E1049"/>
    </row>
    <row r="1050" spans="2:5" ht="12.75">
      <c r="B1050"/>
      <c r="C1050"/>
      <c r="D1050"/>
      <c r="E1050"/>
    </row>
    <row r="1051" spans="2:5" ht="12.75">
      <c r="B1051"/>
      <c r="C1051"/>
      <c r="D1051"/>
      <c r="E1051"/>
    </row>
    <row r="1052" spans="2:5" ht="12.75">
      <c r="B1052"/>
      <c r="C1052"/>
      <c r="D1052"/>
      <c r="E1052"/>
    </row>
    <row r="1053" spans="2:5" ht="12.75">
      <c r="B1053"/>
      <c r="C1053"/>
      <c r="D1053"/>
      <c r="E1053"/>
    </row>
    <row r="1054" spans="2:5" ht="12.75">
      <c r="B1054"/>
      <c r="C1054"/>
      <c r="D1054"/>
      <c r="E1054"/>
    </row>
    <row r="1055" spans="2:5" ht="12.75">
      <c r="B1055"/>
      <c r="C1055"/>
      <c r="D1055"/>
      <c r="E1055"/>
    </row>
    <row r="1056" spans="2:5" ht="12.75">
      <c r="B1056"/>
      <c r="C1056"/>
      <c r="D1056"/>
      <c r="E1056"/>
    </row>
    <row r="1057" spans="2:5" ht="12.75">
      <c r="B1057"/>
      <c r="C1057"/>
      <c r="D1057"/>
      <c r="E1057"/>
    </row>
    <row r="1058" spans="2:5" ht="12.75">
      <c r="B1058"/>
      <c r="C1058"/>
      <c r="D1058"/>
      <c r="E1058"/>
    </row>
    <row r="1059" spans="2:5" ht="12.75">
      <c r="B1059"/>
      <c r="C1059"/>
      <c r="D1059"/>
      <c r="E1059"/>
    </row>
    <row r="1060" spans="2:5" ht="12.75">
      <c r="B1060"/>
      <c r="C1060"/>
      <c r="D1060"/>
      <c r="E1060"/>
    </row>
    <row r="1061" spans="2:5" ht="12.75">
      <c r="B1061"/>
      <c r="C1061"/>
      <c r="D1061"/>
      <c r="E1061"/>
    </row>
    <row r="1062" spans="2:5" ht="12.75">
      <c r="B1062"/>
      <c r="C1062"/>
      <c r="D1062"/>
      <c r="E1062"/>
    </row>
    <row r="1063" spans="2:5" ht="12.75">
      <c r="B1063"/>
      <c r="C1063"/>
      <c r="D1063"/>
      <c r="E1063"/>
    </row>
    <row r="1064" spans="2:5" ht="12.75">
      <c r="B1064"/>
      <c r="C1064"/>
      <c r="D1064"/>
      <c r="E1064"/>
    </row>
    <row r="1065" spans="2:5" ht="12.75">
      <c r="B1065"/>
      <c r="C1065"/>
      <c r="D1065"/>
      <c r="E1065"/>
    </row>
    <row r="1066" spans="2:5" ht="12.75">
      <c r="B1066"/>
      <c r="C1066"/>
      <c r="D1066"/>
      <c r="E1066"/>
    </row>
    <row r="1067" spans="2:5" ht="12.75">
      <c r="B1067"/>
      <c r="C1067"/>
      <c r="D1067"/>
      <c r="E1067"/>
    </row>
    <row r="1068" spans="2:5" ht="12.75">
      <c r="B1068"/>
      <c r="C1068"/>
      <c r="D1068"/>
      <c r="E1068"/>
    </row>
    <row r="1069" spans="2:5" ht="12.75">
      <c r="B1069"/>
      <c r="C1069"/>
      <c r="D1069"/>
      <c r="E1069"/>
    </row>
    <row r="1070" spans="2:5" ht="12.75">
      <c r="B1070"/>
      <c r="C1070"/>
      <c r="D1070"/>
      <c r="E1070"/>
    </row>
    <row r="1071" spans="2:5" ht="12.75">
      <c r="B1071"/>
      <c r="C1071"/>
      <c r="D1071"/>
      <c r="E1071"/>
    </row>
    <row r="1072" spans="2:5" ht="12.75">
      <c r="B1072"/>
      <c r="C1072"/>
      <c r="D1072"/>
      <c r="E1072"/>
    </row>
    <row r="1073" spans="2:5" ht="12.75">
      <c r="B1073"/>
      <c r="C1073"/>
      <c r="D1073"/>
      <c r="E1073"/>
    </row>
    <row r="1074" spans="2:5" ht="12.75">
      <c r="B1074"/>
      <c r="C1074"/>
      <c r="D1074"/>
      <c r="E1074"/>
    </row>
    <row r="1075" spans="2:5" ht="12.75">
      <c r="B1075"/>
      <c r="C1075"/>
      <c r="D1075"/>
      <c r="E1075"/>
    </row>
    <row r="1076" spans="2:5" ht="12.75">
      <c r="B1076"/>
      <c r="C1076"/>
      <c r="D1076"/>
      <c r="E1076"/>
    </row>
    <row r="1077" spans="2:5" ht="12.75">
      <c r="B1077"/>
      <c r="C1077"/>
      <c r="D1077"/>
      <c r="E1077"/>
    </row>
    <row r="1078" spans="2:5" ht="12.75">
      <c r="B1078"/>
      <c r="C1078"/>
      <c r="D1078"/>
      <c r="E1078"/>
    </row>
    <row r="1079" spans="2:5" ht="12.75">
      <c r="B1079"/>
      <c r="C1079"/>
      <c r="D1079"/>
      <c r="E1079"/>
    </row>
    <row r="1080" spans="2:5" ht="12.75">
      <c r="B1080"/>
      <c r="C1080"/>
      <c r="D1080"/>
      <c r="E1080"/>
    </row>
    <row r="1081" spans="2:5" ht="12.75">
      <c r="B1081"/>
      <c r="C1081"/>
      <c r="D1081"/>
      <c r="E1081"/>
    </row>
    <row r="1082" spans="2:5" ht="12.75">
      <c r="B1082"/>
      <c r="C1082"/>
      <c r="D1082"/>
      <c r="E1082"/>
    </row>
    <row r="1083" spans="2:5" ht="12.75">
      <c r="B1083"/>
      <c r="C1083"/>
      <c r="D1083"/>
      <c r="E1083"/>
    </row>
    <row r="1084" spans="2:5" ht="12.75">
      <c r="B1084"/>
      <c r="C1084"/>
      <c r="D1084"/>
      <c r="E1084"/>
    </row>
    <row r="1085" spans="2:5" ht="12.75">
      <c r="B1085"/>
      <c r="C1085"/>
      <c r="D1085"/>
      <c r="E1085"/>
    </row>
    <row r="1086" spans="2:5" ht="12.75">
      <c r="B1086"/>
      <c r="C1086"/>
      <c r="D1086"/>
      <c r="E1086"/>
    </row>
    <row r="1087" spans="2:5" ht="12.75">
      <c r="B1087"/>
      <c r="C1087"/>
      <c r="D1087"/>
      <c r="E1087"/>
    </row>
    <row r="1088" spans="2:5" ht="12.75">
      <c r="B1088"/>
      <c r="C1088"/>
      <c r="D1088"/>
      <c r="E1088"/>
    </row>
    <row r="1089" spans="2:5" ht="12.75">
      <c r="B1089"/>
      <c r="C1089"/>
      <c r="D1089"/>
      <c r="E1089"/>
    </row>
    <row r="1090" spans="2:5" ht="12.75">
      <c r="B1090"/>
      <c r="C1090"/>
      <c r="D1090"/>
      <c r="E1090"/>
    </row>
    <row r="1091" spans="2:5" ht="12.75">
      <c r="B1091"/>
      <c r="C1091"/>
      <c r="D1091"/>
      <c r="E1091"/>
    </row>
    <row r="1092" spans="2:5" ht="12.75">
      <c r="B1092"/>
      <c r="C1092"/>
      <c r="D1092"/>
      <c r="E1092"/>
    </row>
    <row r="1093" spans="2:5" ht="12.75">
      <c r="B1093"/>
      <c r="C1093"/>
      <c r="D1093"/>
      <c r="E1093"/>
    </row>
    <row r="1094" spans="2:5" ht="12.75">
      <c r="B1094"/>
      <c r="C1094"/>
      <c r="D1094"/>
      <c r="E1094"/>
    </row>
    <row r="1095" spans="2:5" ht="12.75">
      <c r="B1095"/>
      <c r="C1095"/>
      <c r="D1095"/>
      <c r="E1095"/>
    </row>
    <row r="1096" spans="2:5" ht="12.75">
      <c r="B1096"/>
      <c r="C1096"/>
      <c r="D1096"/>
      <c r="E1096"/>
    </row>
    <row r="1097" spans="2:5" ht="12.75">
      <c r="B1097"/>
      <c r="C1097"/>
      <c r="D1097"/>
      <c r="E1097"/>
    </row>
    <row r="1098" spans="2:5" ht="12.75">
      <c r="B1098"/>
      <c r="C1098"/>
      <c r="D1098"/>
      <c r="E1098"/>
    </row>
    <row r="1099" spans="2:5" ht="12.75">
      <c r="B1099"/>
      <c r="C1099"/>
      <c r="D1099"/>
      <c r="E1099"/>
    </row>
    <row r="1100" spans="2:5" ht="12.75">
      <c r="B1100"/>
      <c r="C1100"/>
      <c r="D1100"/>
      <c r="E1100"/>
    </row>
    <row r="1101" spans="2:5" ht="12.75">
      <c r="B1101"/>
      <c r="C1101"/>
      <c r="D1101"/>
      <c r="E1101"/>
    </row>
    <row r="1102" spans="2:5" ht="12.75">
      <c r="B1102"/>
      <c r="C1102"/>
      <c r="D1102"/>
      <c r="E1102"/>
    </row>
    <row r="1103" spans="2:5" ht="12.75">
      <c r="B1103"/>
      <c r="C1103"/>
      <c r="D1103"/>
      <c r="E1103"/>
    </row>
    <row r="1104" spans="2:5" ht="12.75">
      <c r="B1104"/>
      <c r="C1104"/>
      <c r="D1104"/>
      <c r="E1104"/>
    </row>
    <row r="1105" spans="2:5" ht="12.75">
      <c r="B1105"/>
      <c r="C1105"/>
      <c r="D1105"/>
      <c r="E1105"/>
    </row>
    <row r="1106" spans="2:5" ht="12.75">
      <c r="B1106"/>
      <c r="C1106"/>
      <c r="D1106"/>
      <c r="E1106"/>
    </row>
    <row r="1107" spans="2:5" ht="12.75">
      <c r="B1107"/>
      <c r="C1107"/>
      <c r="D1107"/>
      <c r="E1107"/>
    </row>
    <row r="1108" spans="2:5" ht="12.75">
      <c r="B1108"/>
      <c r="C1108"/>
      <c r="D1108"/>
      <c r="E1108"/>
    </row>
    <row r="1109" spans="2:5" ht="12.75">
      <c r="B1109"/>
      <c r="C1109"/>
      <c r="D1109"/>
      <c r="E1109"/>
    </row>
    <row r="1110" spans="2:5" ht="12.75">
      <c r="B1110"/>
      <c r="C1110"/>
      <c r="D1110"/>
      <c r="E1110"/>
    </row>
    <row r="1111" spans="2:5" ht="12.75">
      <c r="B1111"/>
      <c r="C1111"/>
      <c r="D1111"/>
      <c r="E1111"/>
    </row>
    <row r="1112" spans="2:5" ht="12.75">
      <c r="B1112"/>
      <c r="C1112"/>
      <c r="D1112"/>
      <c r="E1112"/>
    </row>
    <row r="1113" spans="2:5" ht="12.75">
      <c r="B1113"/>
      <c r="C1113"/>
      <c r="D1113"/>
      <c r="E1113"/>
    </row>
    <row r="1114" spans="2:5" ht="12.75">
      <c r="B1114"/>
      <c r="C1114"/>
      <c r="D1114"/>
      <c r="E1114"/>
    </row>
    <row r="1115" spans="2:5" ht="12.75">
      <c r="B1115"/>
      <c r="C1115"/>
      <c r="D1115"/>
      <c r="E1115"/>
    </row>
    <row r="1116" spans="2:5" ht="12.75">
      <c r="B1116"/>
      <c r="C1116"/>
      <c r="D1116"/>
      <c r="E1116"/>
    </row>
    <row r="1117" spans="2:5" ht="12.75">
      <c r="B1117"/>
      <c r="C1117"/>
      <c r="D1117"/>
      <c r="E1117"/>
    </row>
    <row r="1118" spans="2:5" ht="12.75">
      <c r="B1118"/>
      <c r="C1118"/>
      <c r="D1118"/>
      <c r="E1118"/>
    </row>
    <row r="1119" spans="2:5" ht="12.75">
      <c r="B1119"/>
      <c r="C1119"/>
      <c r="D1119"/>
      <c r="E1119"/>
    </row>
    <row r="1120" spans="2:5" ht="12.75">
      <c r="B1120"/>
      <c r="C1120"/>
      <c r="D1120"/>
      <c r="E1120"/>
    </row>
    <row r="1121" spans="2:5" ht="12.75">
      <c r="B1121"/>
      <c r="C1121"/>
      <c r="D1121"/>
      <c r="E1121"/>
    </row>
    <row r="1122" spans="2:5" ht="12.75">
      <c r="B1122"/>
      <c r="C1122"/>
      <c r="D1122"/>
      <c r="E1122"/>
    </row>
    <row r="1123" spans="2:5" ht="12.75">
      <c r="B1123"/>
      <c r="C1123"/>
      <c r="D1123"/>
      <c r="E1123"/>
    </row>
    <row r="1124" spans="2:5" ht="12.75">
      <c r="B1124"/>
      <c r="C1124"/>
      <c r="D1124"/>
      <c r="E1124"/>
    </row>
    <row r="1125" spans="2:5" ht="12.75">
      <c r="B1125"/>
      <c r="C1125"/>
      <c r="D1125"/>
      <c r="E1125"/>
    </row>
    <row r="1126" spans="2:5" ht="12.75">
      <c r="B1126"/>
      <c r="C1126"/>
      <c r="D1126"/>
      <c r="E1126"/>
    </row>
    <row r="1127" spans="2:5" ht="12.75">
      <c r="B1127"/>
      <c r="C1127"/>
      <c r="D1127"/>
      <c r="E1127"/>
    </row>
    <row r="1128" spans="2:5" ht="12.75">
      <c r="B1128"/>
      <c r="C1128"/>
      <c r="D1128"/>
      <c r="E1128"/>
    </row>
    <row r="1129" spans="2:5" ht="12.75">
      <c r="B1129"/>
      <c r="C1129"/>
      <c r="D1129"/>
      <c r="E1129"/>
    </row>
    <row r="1130" spans="2:5" ht="12.75">
      <c r="B1130"/>
      <c r="C1130"/>
      <c r="D1130"/>
      <c r="E1130"/>
    </row>
    <row r="1131" spans="2:5" ht="12.75">
      <c r="B1131"/>
      <c r="C1131"/>
      <c r="D1131"/>
      <c r="E1131"/>
    </row>
    <row r="1132" spans="2:5" ht="12.75">
      <c r="B1132"/>
      <c r="C1132"/>
      <c r="D1132"/>
      <c r="E1132"/>
    </row>
    <row r="1133" spans="2:5" ht="12.75">
      <c r="B1133"/>
      <c r="C1133"/>
      <c r="D1133"/>
      <c r="E1133"/>
    </row>
    <row r="1134" spans="2:5" ht="12.75">
      <c r="B1134"/>
      <c r="C1134"/>
      <c r="D1134"/>
      <c r="E1134"/>
    </row>
    <row r="1135" spans="2:5" ht="12.75">
      <c r="B1135"/>
      <c r="C1135"/>
      <c r="D1135"/>
      <c r="E1135"/>
    </row>
    <row r="1136" spans="2:5" ht="12.75">
      <c r="B1136"/>
      <c r="C1136"/>
      <c r="D1136"/>
      <c r="E1136"/>
    </row>
    <row r="1137" spans="2:5" ht="12.75">
      <c r="B1137"/>
      <c r="C1137"/>
      <c r="D1137"/>
      <c r="E1137"/>
    </row>
    <row r="1138" spans="2:5" ht="12.75">
      <c r="B1138"/>
      <c r="C1138"/>
      <c r="D1138"/>
      <c r="E1138"/>
    </row>
    <row r="1139" spans="2:5" ht="12.75">
      <c r="B1139"/>
      <c r="C1139"/>
      <c r="D1139"/>
      <c r="E1139"/>
    </row>
    <row r="1140" spans="2:5" ht="12.75">
      <c r="B1140"/>
      <c r="C1140"/>
      <c r="D1140"/>
      <c r="E1140"/>
    </row>
    <row r="1141" spans="2:5" ht="12.75">
      <c r="B1141"/>
      <c r="C1141"/>
      <c r="D1141"/>
      <c r="E1141"/>
    </row>
    <row r="1142" spans="2:5" ht="12.75">
      <c r="B1142"/>
      <c r="C1142"/>
      <c r="D1142"/>
      <c r="E1142"/>
    </row>
    <row r="1143" spans="2:5" ht="12.75">
      <c r="B1143"/>
      <c r="C1143"/>
      <c r="D1143"/>
      <c r="E1143"/>
    </row>
    <row r="1144" spans="2:5" ht="12.75">
      <c r="B1144"/>
      <c r="C1144"/>
      <c r="D1144"/>
      <c r="E1144"/>
    </row>
    <row r="1145" spans="2:5" ht="12.75">
      <c r="B1145"/>
      <c r="C1145"/>
      <c r="D1145"/>
      <c r="E1145"/>
    </row>
    <row r="1146" spans="2:5" ht="12.75">
      <c r="B1146"/>
      <c r="C1146"/>
      <c r="D1146"/>
      <c r="E1146"/>
    </row>
    <row r="1147" spans="2:5" ht="12.75">
      <c r="B1147"/>
      <c r="C1147"/>
      <c r="D1147"/>
      <c r="E1147"/>
    </row>
    <row r="1148" spans="2:5" ht="12.75">
      <c r="B1148"/>
      <c r="C1148"/>
      <c r="D1148"/>
      <c r="E1148"/>
    </row>
    <row r="1149" spans="2:5" ht="12.75">
      <c r="B1149"/>
      <c r="C1149"/>
      <c r="D1149"/>
      <c r="E1149"/>
    </row>
    <row r="1150" spans="2:5" ht="12.75">
      <c r="B1150"/>
      <c r="C1150"/>
      <c r="D1150"/>
      <c r="E1150"/>
    </row>
    <row r="1151" spans="2:5" ht="12.75">
      <c r="B1151"/>
      <c r="C1151"/>
      <c r="D1151"/>
      <c r="E1151"/>
    </row>
    <row r="1152" spans="2:5" ht="12.75">
      <c r="B1152"/>
      <c r="C1152"/>
      <c r="D1152"/>
      <c r="E1152"/>
    </row>
    <row r="1153" spans="2:5" ht="12.75">
      <c r="B1153"/>
      <c r="C1153"/>
      <c r="D1153"/>
      <c r="E1153"/>
    </row>
    <row r="1154" spans="2:5" ht="12.75">
      <c r="B1154"/>
      <c r="C1154"/>
      <c r="D1154"/>
      <c r="E1154"/>
    </row>
    <row r="1155" spans="2:5" ht="12.75">
      <c r="B1155"/>
      <c r="C1155"/>
      <c r="D1155"/>
      <c r="E1155"/>
    </row>
    <row r="1156" spans="2:5" ht="12.75">
      <c r="B1156"/>
      <c r="C1156"/>
      <c r="D1156"/>
      <c r="E1156"/>
    </row>
    <row r="1157" spans="2:5" ht="12.75">
      <c r="B1157"/>
      <c r="C1157"/>
      <c r="D1157"/>
      <c r="E1157"/>
    </row>
    <row r="1158" spans="2:5" ht="12.75">
      <c r="B1158"/>
      <c r="C1158"/>
      <c r="D1158"/>
      <c r="E1158"/>
    </row>
    <row r="1159" spans="2:5" ht="12.75">
      <c r="B1159"/>
      <c r="C1159"/>
      <c r="D1159"/>
      <c r="E1159"/>
    </row>
    <row r="1160" spans="2:5" ht="12.75">
      <c r="B1160"/>
      <c r="C1160"/>
      <c r="D1160"/>
      <c r="E1160"/>
    </row>
    <row r="1161" spans="2:5" ht="12.75">
      <c r="B1161"/>
      <c r="C1161"/>
      <c r="D1161"/>
      <c r="E1161"/>
    </row>
    <row r="1162" spans="2:5" ht="12.75">
      <c r="B1162"/>
      <c r="C1162"/>
      <c r="D1162"/>
      <c r="E1162"/>
    </row>
    <row r="1163" spans="2:5" ht="12.75">
      <c r="B1163"/>
      <c r="C1163"/>
      <c r="D1163"/>
      <c r="E1163"/>
    </row>
    <row r="1164" spans="2:5" ht="12.75">
      <c r="B1164"/>
      <c r="C1164"/>
      <c r="D1164"/>
      <c r="E1164"/>
    </row>
    <row r="1165" spans="2:5" ht="12.75">
      <c r="B1165"/>
      <c r="C1165"/>
      <c r="D1165"/>
      <c r="E1165"/>
    </row>
    <row r="1166" spans="2:5" ht="12.75">
      <c r="B1166"/>
      <c r="C1166"/>
      <c r="D1166"/>
      <c r="E1166"/>
    </row>
    <row r="1167" spans="2:5" ht="12.75">
      <c r="B1167"/>
      <c r="C1167"/>
      <c r="D1167"/>
      <c r="E1167"/>
    </row>
    <row r="1168" spans="2:5" ht="12.75">
      <c r="B1168"/>
      <c r="C1168"/>
      <c r="D1168"/>
      <c r="E1168"/>
    </row>
    <row r="1169" spans="2:5" ht="12.75">
      <c r="B1169"/>
      <c r="C1169"/>
      <c r="D1169"/>
      <c r="E1169"/>
    </row>
    <row r="1170" spans="2:5" ht="12.75">
      <c r="B1170"/>
      <c r="C1170"/>
      <c r="D1170"/>
      <c r="E1170"/>
    </row>
    <row r="1171" spans="2:5" ht="12.75">
      <c r="B1171"/>
      <c r="C1171"/>
      <c r="D1171"/>
      <c r="E1171"/>
    </row>
    <row r="1172" spans="2:5" ht="12.75">
      <c r="B1172"/>
      <c r="C1172"/>
      <c r="D1172"/>
      <c r="E1172"/>
    </row>
    <row r="1173" spans="2:5" ht="12.75">
      <c r="B1173"/>
      <c r="C1173"/>
      <c r="D1173"/>
      <c r="E1173"/>
    </row>
    <row r="1174" spans="2:5" ht="12.75">
      <c r="B1174"/>
      <c r="C1174"/>
      <c r="D1174"/>
      <c r="E1174"/>
    </row>
    <row r="1175" spans="2:5" ht="12.75">
      <c r="B1175"/>
      <c r="C1175"/>
      <c r="D1175"/>
      <c r="E1175"/>
    </row>
    <row r="1176" spans="2:5" ht="12.75">
      <c r="B1176"/>
      <c r="C1176"/>
      <c r="D1176"/>
      <c r="E1176"/>
    </row>
    <row r="1177" spans="2:5" ht="12.75">
      <c r="B1177"/>
      <c r="C1177"/>
      <c r="D1177"/>
      <c r="E1177"/>
    </row>
    <row r="1178" spans="2:5" ht="12.75">
      <c r="B1178"/>
      <c r="C1178"/>
      <c r="D1178"/>
      <c r="E1178"/>
    </row>
    <row r="1179" spans="2:5" ht="12.75">
      <c r="B1179"/>
      <c r="C1179"/>
      <c r="D1179"/>
      <c r="E1179"/>
    </row>
    <row r="1180" spans="2:5" ht="12.75">
      <c r="B1180"/>
      <c r="C1180"/>
      <c r="D1180"/>
      <c r="E1180"/>
    </row>
    <row r="1181" spans="2:5" ht="12.75">
      <c r="B1181"/>
      <c r="C1181"/>
      <c r="D1181"/>
      <c r="E1181"/>
    </row>
    <row r="1182" spans="2:5" ht="12.75">
      <c r="B1182"/>
      <c r="C1182"/>
      <c r="D1182"/>
      <c r="E1182"/>
    </row>
    <row r="1183" spans="2:5" ht="12.75">
      <c r="B1183"/>
      <c r="C1183"/>
      <c r="D1183"/>
      <c r="E1183"/>
    </row>
    <row r="1184" spans="2:5" ht="12.75">
      <c r="B1184"/>
      <c r="C1184"/>
      <c r="D1184"/>
      <c r="E1184"/>
    </row>
    <row r="1185" spans="2:5" ht="12.75">
      <c r="B1185"/>
      <c r="C1185"/>
      <c r="D1185"/>
      <c r="E1185"/>
    </row>
    <row r="1186" spans="2:5" ht="12.75">
      <c r="B1186"/>
      <c r="C1186"/>
      <c r="D1186"/>
      <c r="E1186"/>
    </row>
    <row r="1187" spans="2:5" ht="12.75">
      <c r="B1187"/>
      <c r="C1187"/>
      <c r="D1187"/>
      <c r="E1187"/>
    </row>
    <row r="1188" spans="2:5" ht="12.75">
      <c r="B1188"/>
      <c r="C1188"/>
      <c r="D1188"/>
      <c r="E1188"/>
    </row>
    <row r="1189" spans="2:5" ht="12.75">
      <c r="B1189"/>
      <c r="C1189"/>
      <c r="D1189"/>
      <c r="E1189"/>
    </row>
    <row r="1190" spans="2:5" ht="12.75">
      <c r="B1190"/>
      <c r="C1190"/>
      <c r="D1190"/>
      <c r="E1190"/>
    </row>
    <row r="1191" spans="2:5" ht="12.75">
      <c r="B1191"/>
      <c r="C1191"/>
      <c r="D1191"/>
      <c r="E1191"/>
    </row>
    <row r="1192" spans="2:5" ht="12.75">
      <c r="B1192"/>
      <c r="C1192"/>
      <c r="D1192"/>
      <c r="E1192"/>
    </row>
    <row r="1193" spans="2:5" ht="12.75">
      <c r="B1193"/>
      <c r="C1193"/>
      <c r="D1193"/>
      <c r="E1193"/>
    </row>
    <row r="1194" spans="2:5" ht="12.75">
      <c r="B1194"/>
      <c r="C1194"/>
      <c r="D1194"/>
      <c r="E1194"/>
    </row>
    <row r="1195" spans="2:5" ht="12.75">
      <c r="B1195"/>
      <c r="C1195"/>
      <c r="D1195"/>
      <c r="E1195"/>
    </row>
    <row r="1196" spans="2:5" ht="12.75">
      <c r="B1196"/>
      <c r="C1196"/>
      <c r="D1196"/>
      <c r="E1196"/>
    </row>
    <row r="1197" spans="2:5" ht="12.75">
      <c r="B1197"/>
      <c r="C1197"/>
      <c r="D1197"/>
      <c r="E1197"/>
    </row>
    <row r="1198" spans="2:5" ht="12.75">
      <c r="B1198"/>
      <c r="C1198"/>
      <c r="D1198"/>
      <c r="E1198"/>
    </row>
    <row r="1199" spans="2:5" ht="12.75">
      <c r="B1199"/>
      <c r="C1199"/>
      <c r="D1199"/>
      <c r="E1199"/>
    </row>
    <row r="1200" spans="2:5" ht="12.75">
      <c r="B1200"/>
      <c r="C1200"/>
      <c r="D1200"/>
      <c r="E1200"/>
    </row>
    <row r="1201" spans="2:5" ht="12.75">
      <c r="B1201"/>
      <c r="C1201"/>
      <c r="D1201"/>
      <c r="E1201"/>
    </row>
    <row r="1202" spans="2:5" ht="12.75">
      <c r="B1202"/>
      <c r="C1202"/>
      <c r="D1202"/>
      <c r="E1202"/>
    </row>
    <row r="1203" spans="2:5" ht="12.75">
      <c r="B1203"/>
      <c r="C1203"/>
      <c r="D1203"/>
      <c r="E1203"/>
    </row>
    <row r="1204" spans="2:5" ht="12.75">
      <c r="B1204"/>
      <c r="C1204"/>
      <c r="D1204"/>
      <c r="E1204"/>
    </row>
    <row r="1205" spans="2:5" ht="12.75">
      <c r="B1205"/>
      <c r="C1205"/>
      <c r="D1205"/>
      <c r="E1205"/>
    </row>
    <row r="1206" spans="2:5" ht="12.75">
      <c r="B1206"/>
      <c r="C1206"/>
      <c r="D1206"/>
      <c r="E1206"/>
    </row>
    <row r="1207" spans="2:5" ht="12.75">
      <c r="B1207"/>
      <c r="C1207"/>
      <c r="D1207"/>
      <c r="E1207"/>
    </row>
    <row r="1208" spans="2:5" ht="12.75">
      <c r="B1208"/>
      <c r="C1208"/>
      <c r="D1208"/>
      <c r="E1208"/>
    </row>
    <row r="1209" spans="2:5" ht="12.75">
      <c r="B1209"/>
      <c r="C1209"/>
      <c r="D1209"/>
      <c r="E1209"/>
    </row>
    <row r="1210" spans="2:5" ht="12.75">
      <c r="B1210"/>
      <c r="C1210"/>
      <c r="D1210"/>
      <c r="E1210"/>
    </row>
    <row r="1211" spans="2:5" ht="12.75">
      <c r="B1211"/>
      <c r="C1211"/>
      <c r="D1211"/>
      <c r="E1211"/>
    </row>
    <row r="1212" spans="2:5" ht="12.75">
      <c r="B1212"/>
      <c r="C1212"/>
      <c r="D1212"/>
      <c r="E1212"/>
    </row>
    <row r="1213" spans="2:5" ht="12.75">
      <c r="B1213"/>
      <c r="C1213"/>
      <c r="D1213"/>
      <c r="E1213"/>
    </row>
    <row r="1214" spans="2:5" ht="12.75">
      <c r="B1214"/>
      <c r="C1214"/>
      <c r="D1214"/>
      <c r="E1214"/>
    </row>
    <row r="1215" spans="2:5" ht="12.75">
      <c r="B1215"/>
      <c r="C1215"/>
      <c r="D1215"/>
      <c r="E1215"/>
    </row>
    <row r="1216" spans="2:5" ht="12.75">
      <c r="B1216"/>
      <c r="C1216"/>
      <c r="D1216"/>
      <c r="E1216"/>
    </row>
    <row r="1217" spans="2:5" ht="12.75">
      <c r="B1217"/>
      <c r="C1217"/>
      <c r="D1217"/>
      <c r="E1217"/>
    </row>
    <row r="1218" spans="2:5" ht="12.75">
      <c r="B1218"/>
      <c r="C1218"/>
      <c r="D1218"/>
      <c r="E1218"/>
    </row>
    <row r="1219" spans="2:5" ht="12.75">
      <c r="B1219"/>
      <c r="C1219"/>
      <c r="D1219"/>
      <c r="E1219"/>
    </row>
    <row r="1220" spans="2:5" ht="12.75">
      <c r="B1220"/>
      <c r="C1220"/>
      <c r="D1220"/>
      <c r="E1220"/>
    </row>
    <row r="1221" spans="2:5" ht="12.75">
      <c r="B1221"/>
      <c r="C1221"/>
      <c r="D1221"/>
      <c r="E1221"/>
    </row>
    <row r="1222" spans="2:5" ht="12.75">
      <c r="B1222"/>
      <c r="C1222"/>
      <c r="D1222"/>
      <c r="E1222"/>
    </row>
    <row r="1223" spans="2:5" ht="12.75">
      <c r="B1223"/>
      <c r="C1223"/>
      <c r="D1223"/>
      <c r="E1223"/>
    </row>
    <row r="1224" spans="2:5" ht="12.75">
      <c r="B1224"/>
      <c r="C1224"/>
      <c r="D1224"/>
      <c r="E1224"/>
    </row>
    <row r="1225" spans="2:5" ht="12.75">
      <c r="B1225"/>
      <c r="C1225"/>
      <c r="D1225"/>
      <c r="E1225"/>
    </row>
    <row r="1226" spans="2:5" ht="12.75">
      <c r="B1226"/>
      <c r="C1226"/>
      <c r="D1226"/>
      <c r="E1226"/>
    </row>
    <row r="1227" spans="2:5" ht="12.75">
      <c r="B1227"/>
      <c r="C1227"/>
      <c r="D1227"/>
      <c r="E1227"/>
    </row>
    <row r="1228" spans="2:5" ht="12.75">
      <c r="B1228"/>
      <c r="C1228"/>
      <c r="D1228"/>
      <c r="E1228"/>
    </row>
    <row r="1229" spans="2:5" ht="12.75">
      <c r="B1229"/>
      <c r="C1229"/>
      <c r="D1229"/>
      <c r="E1229"/>
    </row>
    <row r="1230" spans="2:5" ht="12.75">
      <c r="B1230"/>
      <c r="C1230"/>
      <c r="D1230"/>
      <c r="E1230"/>
    </row>
    <row r="1231" spans="2:5" ht="12.75">
      <c r="B1231"/>
      <c r="C1231"/>
      <c r="D1231"/>
      <c r="E1231"/>
    </row>
    <row r="1232" spans="2:5" ht="12.75">
      <c r="B1232"/>
      <c r="C1232"/>
      <c r="D1232"/>
      <c r="E1232"/>
    </row>
    <row r="1233" spans="2:5" ht="12.75">
      <c r="B1233"/>
      <c r="C1233"/>
      <c r="D1233"/>
      <c r="E1233"/>
    </row>
    <row r="1234" spans="2:5" ht="12.75">
      <c r="B1234"/>
      <c r="C1234"/>
      <c r="D1234"/>
      <c r="E1234"/>
    </row>
    <row r="1235" spans="2:5" ht="12.75">
      <c r="B1235"/>
      <c r="C1235"/>
      <c r="D1235"/>
      <c r="E1235"/>
    </row>
    <row r="1236" spans="2:5" ht="12.75">
      <c r="B1236"/>
      <c r="C1236"/>
      <c r="D1236"/>
      <c r="E1236"/>
    </row>
    <row r="1237" spans="2:5" ht="12.75">
      <c r="B1237"/>
      <c r="C1237"/>
      <c r="D1237"/>
      <c r="E1237"/>
    </row>
    <row r="1238" spans="2:5" ht="12.75">
      <c r="B1238"/>
      <c r="C1238"/>
      <c r="D1238"/>
      <c r="E1238"/>
    </row>
    <row r="1239" spans="2:5" ht="12.75">
      <c r="B1239"/>
      <c r="C1239"/>
      <c r="D1239"/>
      <c r="E1239"/>
    </row>
    <row r="1240" spans="2:5" ht="12.75">
      <c r="B1240"/>
      <c r="C1240"/>
      <c r="D1240"/>
      <c r="E1240"/>
    </row>
    <row r="1241" spans="2:5" ht="12.75">
      <c r="B1241"/>
      <c r="C1241"/>
      <c r="D1241"/>
      <c r="E1241"/>
    </row>
    <row r="1242" spans="2:5" ht="12.75">
      <c r="B1242"/>
      <c r="C1242"/>
      <c r="D1242"/>
      <c r="E1242"/>
    </row>
    <row r="1243" spans="2:5" ht="12.75">
      <c r="B1243"/>
      <c r="C1243"/>
      <c r="D1243"/>
      <c r="E1243"/>
    </row>
    <row r="1244" spans="2:5" ht="12.75">
      <c r="B1244"/>
      <c r="C1244"/>
      <c r="D1244"/>
      <c r="E1244"/>
    </row>
    <row r="1245" spans="2:5" ht="12.75">
      <c r="B1245"/>
      <c r="C1245"/>
      <c r="D1245"/>
      <c r="E1245"/>
    </row>
    <row r="1246" spans="2:5" ht="12.75">
      <c r="B1246"/>
      <c r="C1246"/>
      <c r="D1246"/>
      <c r="E1246"/>
    </row>
    <row r="1247" spans="2:5" ht="12.75">
      <c r="B1247"/>
      <c r="C1247"/>
      <c r="D1247"/>
      <c r="E1247"/>
    </row>
    <row r="1248" spans="2:5" ht="12.75">
      <c r="B1248"/>
      <c r="C1248"/>
      <c r="D1248"/>
      <c r="E1248"/>
    </row>
    <row r="1249" spans="2:5" ht="12.75">
      <c r="B1249"/>
      <c r="C1249"/>
      <c r="D1249"/>
      <c r="E1249"/>
    </row>
    <row r="1250" spans="2:5" ht="12.75">
      <c r="B1250"/>
      <c r="C1250"/>
      <c r="D1250"/>
      <c r="E1250"/>
    </row>
    <row r="1251" spans="2:5" ht="12.75">
      <c r="B1251"/>
      <c r="C1251"/>
      <c r="D1251"/>
      <c r="E1251"/>
    </row>
    <row r="1252" spans="2:5" ht="12.75">
      <c r="B1252"/>
      <c r="C1252"/>
      <c r="D1252"/>
      <c r="E1252"/>
    </row>
    <row r="1253" spans="2:5" ht="12.75">
      <c r="B1253"/>
      <c r="C1253"/>
      <c r="D1253"/>
      <c r="E1253"/>
    </row>
    <row r="1254" spans="2:5" ht="12.75">
      <c r="B1254"/>
      <c r="C1254"/>
      <c r="D1254"/>
      <c r="E1254"/>
    </row>
    <row r="1255" spans="2:5" ht="12.75">
      <c r="B1255"/>
      <c r="C1255"/>
      <c r="D1255"/>
      <c r="E1255"/>
    </row>
    <row r="1256" spans="2:5" ht="12.75">
      <c r="B1256"/>
      <c r="C1256"/>
      <c r="D1256"/>
      <c r="E1256"/>
    </row>
    <row r="1257" spans="2:5" ht="12.75">
      <c r="B1257"/>
      <c r="C1257"/>
      <c r="D1257"/>
      <c r="E1257"/>
    </row>
    <row r="1258" spans="2:5" ht="12.75">
      <c r="B1258"/>
      <c r="C1258"/>
      <c r="D1258"/>
      <c r="E1258"/>
    </row>
    <row r="1259" spans="2:5" ht="12.75">
      <c r="B1259"/>
      <c r="C1259"/>
      <c r="D1259"/>
      <c r="E1259"/>
    </row>
    <row r="1260" spans="2:5" ht="12.75">
      <c r="B1260"/>
      <c r="C1260"/>
      <c r="D1260"/>
      <c r="E1260"/>
    </row>
    <row r="1261" spans="2:5" ht="12.75">
      <c r="B1261"/>
      <c r="C1261"/>
      <c r="D1261"/>
      <c r="E1261"/>
    </row>
    <row r="1262" spans="2:5" ht="12.75">
      <c r="B1262"/>
      <c r="C1262"/>
      <c r="D1262"/>
      <c r="E1262"/>
    </row>
    <row r="1263" spans="2:5" ht="12.75">
      <c r="B1263"/>
      <c r="C1263"/>
      <c r="D1263"/>
      <c r="E1263"/>
    </row>
    <row r="1264" spans="2:5" ht="12.75">
      <c r="B1264"/>
      <c r="C1264"/>
      <c r="D1264"/>
      <c r="E1264"/>
    </row>
    <row r="1265" spans="2:5" ht="12.75">
      <c r="B1265"/>
      <c r="C1265"/>
      <c r="D1265"/>
      <c r="E1265"/>
    </row>
    <row r="1266" spans="2:5" ht="12.75">
      <c r="B1266"/>
      <c r="C1266"/>
      <c r="D1266"/>
      <c r="E1266"/>
    </row>
    <row r="1267" spans="2:5" ht="12.75">
      <c r="B1267"/>
      <c r="C1267"/>
      <c r="D1267"/>
      <c r="E1267"/>
    </row>
    <row r="1268" spans="2:5" ht="12.75">
      <c r="B1268"/>
      <c r="C1268"/>
      <c r="D1268"/>
      <c r="E1268"/>
    </row>
    <row r="1269" spans="2:5" ht="12.75">
      <c r="B1269"/>
      <c r="C1269"/>
      <c r="D1269"/>
      <c r="E1269"/>
    </row>
    <row r="1270" spans="2:5" ht="12.75">
      <c r="B1270"/>
      <c r="C1270"/>
      <c r="D1270"/>
      <c r="E1270"/>
    </row>
    <row r="1271" spans="2:5" ht="12.75">
      <c r="B1271"/>
      <c r="C1271"/>
      <c r="D1271"/>
      <c r="E1271"/>
    </row>
    <row r="1272" spans="2:5" ht="12.75">
      <c r="B1272"/>
      <c r="C1272"/>
      <c r="D1272"/>
      <c r="E1272"/>
    </row>
    <row r="1273" spans="2:5" ht="12.75">
      <c r="B1273"/>
      <c r="C1273"/>
      <c r="D1273"/>
      <c r="E1273"/>
    </row>
    <row r="1274" spans="2:5" ht="12.75">
      <c r="B1274"/>
      <c r="C1274"/>
      <c r="D1274"/>
      <c r="E1274"/>
    </row>
    <row r="1275" spans="2:5" ht="12.75">
      <c r="B1275"/>
      <c r="C1275"/>
      <c r="D1275"/>
      <c r="E1275"/>
    </row>
    <row r="1276" spans="2:5" ht="12.75">
      <c r="B1276"/>
      <c r="C1276"/>
      <c r="D1276"/>
      <c r="E1276"/>
    </row>
    <row r="1277" spans="2:5" ht="12.75">
      <c r="B1277"/>
      <c r="C1277"/>
      <c r="D1277"/>
      <c r="E1277"/>
    </row>
    <row r="1278" spans="2:5" ht="12.75">
      <c r="B1278"/>
      <c r="C1278"/>
      <c r="D1278"/>
      <c r="E1278"/>
    </row>
    <row r="1279" spans="2:5" ht="12.75">
      <c r="B1279"/>
      <c r="C1279"/>
      <c r="D1279"/>
      <c r="E1279"/>
    </row>
    <row r="1280" spans="2:5" ht="12.75">
      <c r="B1280"/>
      <c r="C1280"/>
      <c r="D1280"/>
      <c r="E1280"/>
    </row>
    <row r="1281" spans="2:5" ht="12.75">
      <c r="B1281"/>
      <c r="C1281"/>
      <c r="D1281"/>
      <c r="E1281"/>
    </row>
    <row r="1282" spans="2:5" ht="12.75">
      <c r="B1282"/>
      <c r="C1282"/>
      <c r="D1282"/>
      <c r="E1282"/>
    </row>
    <row r="1283" spans="2:5" ht="12.75">
      <c r="B1283"/>
      <c r="C1283"/>
      <c r="D1283"/>
      <c r="E1283"/>
    </row>
    <row r="1284" spans="2:5" ht="12.75">
      <c r="B1284"/>
      <c r="C1284"/>
      <c r="D1284"/>
      <c r="E1284"/>
    </row>
    <row r="1285" spans="2:5" ht="12.75">
      <c r="B1285"/>
      <c r="C1285"/>
      <c r="D1285"/>
      <c r="E1285"/>
    </row>
    <row r="1286" spans="2:5" ht="12.75">
      <c r="B1286"/>
      <c r="C1286"/>
      <c r="D1286"/>
      <c r="E1286"/>
    </row>
    <row r="1287" spans="2:5" ht="12.75">
      <c r="B1287"/>
      <c r="C1287"/>
      <c r="D1287"/>
      <c r="E1287"/>
    </row>
    <row r="1288" spans="2:5" ht="12.75">
      <c r="B1288"/>
      <c r="C1288"/>
      <c r="D1288"/>
      <c r="E1288"/>
    </row>
    <row r="1289" spans="2:5" ht="12.75">
      <c r="B1289"/>
      <c r="C1289"/>
      <c r="D1289"/>
      <c r="E1289"/>
    </row>
    <row r="1290" spans="2:5" ht="12.75">
      <c r="B1290"/>
      <c r="C1290"/>
      <c r="D1290"/>
      <c r="E1290"/>
    </row>
    <row r="1291" spans="2:5" ht="12.75">
      <c r="B1291"/>
      <c r="C1291"/>
      <c r="D1291"/>
      <c r="E1291"/>
    </row>
    <row r="1292" spans="2:5" ht="12.75">
      <c r="B1292"/>
      <c r="C1292"/>
      <c r="D1292"/>
      <c r="E1292"/>
    </row>
    <row r="1293" spans="2:5" ht="12.75">
      <c r="B1293"/>
      <c r="C1293"/>
      <c r="D1293"/>
      <c r="E1293"/>
    </row>
    <row r="1294" spans="2:5" ht="12.75">
      <c r="B1294"/>
      <c r="C1294"/>
      <c r="D1294"/>
      <c r="E1294"/>
    </row>
    <row r="1295" spans="2:5" ht="12.75">
      <c r="B1295"/>
      <c r="C1295"/>
      <c r="D1295"/>
      <c r="E1295"/>
    </row>
    <row r="1296" spans="2:5" ht="12.75">
      <c r="B1296"/>
      <c r="C1296"/>
      <c r="D1296"/>
      <c r="E1296"/>
    </row>
    <row r="1297" spans="2:5" ht="12.75">
      <c r="B1297"/>
      <c r="C1297"/>
      <c r="D1297"/>
      <c r="E1297"/>
    </row>
    <row r="1298" spans="2:5" ht="12.75">
      <c r="B1298"/>
      <c r="C1298"/>
      <c r="D1298"/>
      <c r="E1298"/>
    </row>
    <row r="1299" spans="2:5" ht="12.75">
      <c r="B1299"/>
      <c r="C1299"/>
      <c r="D1299"/>
      <c r="E1299"/>
    </row>
    <row r="1300" spans="2:5" ht="12.75">
      <c r="B1300"/>
      <c r="C1300"/>
      <c r="D1300"/>
      <c r="E1300"/>
    </row>
    <row r="1301" spans="2:5" ht="12.75">
      <c r="B1301"/>
      <c r="C1301"/>
      <c r="D1301"/>
      <c r="E1301"/>
    </row>
    <row r="1302" spans="2:5" ht="12.75">
      <c r="B1302"/>
      <c r="C1302"/>
      <c r="D1302"/>
      <c r="E1302"/>
    </row>
    <row r="1303" spans="2:5" ht="12.75">
      <c r="B1303"/>
      <c r="C1303"/>
      <c r="D1303"/>
      <c r="E1303"/>
    </row>
    <row r="1304" spans="2:5" ht="12.75">
      <c r="B1304"/>
      <c r="C1304"/>
      <c r="D1304"/>
      <c r="E1304"/>
    </row>
    <row r="1305" spans="2:5" ht="12.75">
      <c r="B1305"/>
      <c r="C1305"/>
      <c r="D1305"/>
      <c r="E1305"/>
    </row>
    <row r="1306" spans="2:5" ht="12.75">
      <c r="B1306"/>
      <c r="C1306"/>
      <c r="D1306"/>
      <c r="E1306"/>
    </row>
    <row r="1307" spans="2:5" ht="12.75">
      <c r="B1307"/>
      <c r="C1307"/>
      <c r="D1307"/>
      <c r="E1307"/>
    </row>
    <row r="1308" spans="2:5" ht="12.75">
      <c r="B1308"/>
      <c r="C1308"/>
      <c r="D1308"/>
      <c r="E1308"/>
    </row>
    <row r="1309" spans="2:5" ht="12.75">
      <c r="B1309"/>
      <c r="C1309"/>
      <c r="D1309"/>
      <c r="E1309"/>
    </row>
    <row r="1310" spans="2:5" ht="12.75">
      <c r="B1310"/>
      <c r="C1310"/>
      <c r="D1310"/>
      <c r="E1310"/>
    </row>
    <row r="1311" spans="2:5" ht="12.75">
      <c r="B1311"/>
      <c r="C1311"/>
      <c r="D1311"/>
      <c r="E1311"/>
    </row>
    <row r="1312" spans="2:5" ht="12.75">
      <c r="B1312"/>
      <c r="C1312"/>
      <c r="D1312"/>
      <c r="E1312"/>
    </row>
    <row r="1313" spans="2:5" ht="12.75">
      <c r="B1313"/>
      <c r="C1313"/>
      <c r="D1313"/>
      <c r="E1313"/>
    </row>
    <row r="1314" spans="2:5" ht="12.75">
      <c r="B1314"/>
      <c r="C1314"/>
      <c r="D1314"/>
      <c r="E1314"/>
    </row>
    <row r="1315" spans="2:5" ht="12.75">
      <c r="B1315"/>
      <c r="C1315"/>
      <c r="D1315"/>
      <c r="E1315"/>
    </row>
    <row r="1316" spans="2:5" ht="12.75">
      <c r="B1316"/>
      <c r="C1316"/>
      <c r="D1316"/>
      <c r="E1316"/>
    </row>
    <row r="1317" spans="2:5" ht="12.75">
      <c r="B1317"/>
      <c r="C1317"/>
      <c r="D1317"/>
      <c r="E1317"/>
    </row>
    <row r="1318" spans="2:5" ht="12.75">
      <c r="B1318"/>
      <c r="C1318"/>
      <c r="D1318"/>
      <c r="E1318"/>
    </row>
    <row r="1319" spans="2:5" ht="12.75">
      <c r="B1319"/>
      <c r="C1319"/>
      <c r="D1319"/>
      <c r="E1319"/>
    </row>
    <row r="1320" spans="2:5" ht="12.75">
      <c r="B1320"/>
      <c r="C1320"/>
      <c r="D1320"/>
      <c r="E1320"/>
    </row>
    <row r="1321" spans="2:5" ht="12.75">
      <c r="B1321"/>
      <c r="C1321"/>
      <c r="D1321"/>
      <c r="E1321"/>
    </row>
    <row r="1322" spans="2:5" ht="12.75">
      <c r="B1322"/>
      <c r="C1322"/>
      <c r="D1322"/>
      <c r="E1322"/>
    </row>
    <row r="1323" spans="2:5" ht="12.75">
      <c r="B1323"/>
      <c r="C1323"/>
      <c r="D1323"/>
      <c r="E1323"/>
    </row>
    <row r="1324" spans="2:5" ht="12.75">
      <c r="B1324"/>
      <c r="C1324"/>
      <c r="D1324"/>
      <c r="E1324"/>
    </row>
    <row r="1325" spans="2:5" ht="12.75">
      <c r="B1325"/>
      <c r="C1325"/>
      <c r="D1325"/>
      <c r="E1325"/>
    </row>
    <row r="1326" spans="2:5" ht="12.75">
      <c r="B1326"/>
      <c r="C1326"/>
      <c r="D1326"/>
      <c r="E1326"/>
    </row>
    <row r="1327" spans="2:5" ht="12.75">
      <c r="B1327"/>
      <c r="C1327"/>
      <c r="D1327"/>
      <c r="E1327"/>
    </row>
    <row r="1328" spans="2:5" ht="12.75">
      <c r="B1328"/>
      <c r="C1328"/>
      <c r="D1328"/>
      <c r="E1328"/>
    </row>
    <row r="1329" spans="2:5" ht="12.75">
      <c r="B1329"/>
      <c r="C1329"/>
      <c r="D1329"/>
      <c r="E1329"/>
    </row>
    <row r="1330" spans="2:5" ht="12.75">
      <c r="B1330"/>
      <c r="C1330"/>
      <c r="D1330"/>
      <c r="E1330"/>
    </row>
    <row r="1331" spans="2:5" ht="12.75">
      <c r="B1331"/>
      <c r="C1331"/>
      <c r="D1331"/>
      <c r="E1331"/>
    </row>
    <row r="1332" spans="2:5" ht="12.75">
      <c r="B1332"/>
      <c r="C1332"/>
      <c r="D1332"/>
      <c r="E1332"/>
    </row>
    <row r="1333" spans="2:5" ht="12.75">
      <c r="B1333"/>
      <c r="C1333"/>
      <c r="D1333"/>
      <c r="E1333"/>
    </row>
    <row r="1334" spans="2:5" ht="12.75">
      <c r="B1334"/>
      <c r="C1334"/>
      <c r="D1334"/>
      <c r="E1334"/>
    </row>
    <row r="1335" spans="2:5" ht="12.75">
      <c r="B1335"/>
      <c r="C1335"/>
      <c r="D1335"/>
      <c r="E1335"/>
    </row>
    <row r="1336" spans="2:5" ht="12.75">
      <c r="B1336"/>
      <c r="C1336"/>
      <c r="D1336"/>
      <c r="E1336"/>
    </row>
    <row r="1337" spans="2:5" ht="12.75">
      <c r="B1337"/>
      <c r="C1337"/>
      <c r="D1337"/>
      <c r="E1337"/>
    </row>
    <row r="1338" spans="2:5" ht="12.75">
      <c r="B1338"/>
      <c r="C1338"/>
      <c r="D1338"/>
      <c r="E1338"/>
    </row>
    <row r="1339" spans="2:5" ht="12.75">
      <c r="B1339"/>
      <c r="C1339"/>
      <c r="D1339"/>
      <c r="E1339"/>
    </row>
    <row r="1340" spans="2:5" ht="12.75">
      <c r="B1340"/>
      <c r="C1340"/>
      <c r="D1340"/>
      <c r="E1340"/>
    </row>
    <row r="1341" spans="2:5" ht="12.75">
      <c r="B1341"/>
      <c r="C1341"/>
      <c r="D1341"/>
      <c r="E1341"/>
    </row>
    <row r="1342" spans="2:5" ht="12.75">
      <c r="B1342"/>
      <c r="C1342"/>
      <c r="D1342"/>
      <c r="E1342"/>
    </row>
    <row r="1343" spans="2:5" ht="12.75">
      <c r="B1343"/>
      <c r="C1343"/>
      <c r="D1343"/>
      <c r="E1343"/>
    </row>
    <row r="1344" spans="2:5" ht="12.75">
      <c r="B1344"/>
      <c r="C1344"/>
      <c r="D1344"/>
      <c r="E1344"/>
    </row>
    <row r="1345" spans="2:5" ht="12.75">
      <c r="B1345"/>
      <c r="C1345"/>
      <c r="D1345"/>
      <c r="E1345"/>
    </row>
    <row r="1346" spans="2:5" ht="12.75">
      <c r="B1346"/>
      <c r="C1346"/>
      <c r="D1346"/>
      <c r="E1346"/>
    </row>
    <row r="1347" spans="2:5" ht="12.75">
      <c r="B1347"/>
      <c r="C1347"/>
      <c r="D1347"/>
      <c r="E1347"/>
    </row>
    <row r="1348" spans="2:5" ht="12.75">
      <c r="B1348"/>
      <c r="C1348"/>
      <c r="D1348"/>
      <c r="E1348"/>
    </row>
    <row r="1349" spans="2:5" ht="12.75">
      <c r="B1349"/>
      <c r="C1349"/>
      <c r="D1349"/>
      <c r="E1349"/>
    </row>
    <row r="1350" spans="2:5" ht="12.75">
      <c r="B1350"/>
      <c r="C1350"/>
      <c r="D1350"/>
      <c r="E1350"/>
    </row>
    <row r="1351" spans="2:5" ht="12.75">
      <c r="B1351"/>
      <c r="C1351"/>
      <c r="D1351"/>
      <c r="E1351"/>
    </row>
    <row r="1352" spans="2:5" ht="12.75">
      <c r="B1352"/>
      <c r="C1352"/>
      <c r="D1352"/>
      <c r="E1352"/>
    </row>
    <row r="1353" spans="2:5" ht="12.75">
      <c r="B1353"/>
      <c r="C1353"/>
      <c r="D1353"/>
      <c r="E1353"/>
    </row>
    <row r="1354" spans="2:5" ht="12.75">
      <c r="B1354"/>
      <c r="C1354"/>
      <c r="D1354"/>
      <c r="E1354"/>
    </row>
    <row r="1355" spans="2:5" ht="12.75">
      <c r="B1355"/>
      <c r="C1355"/>
      <c r="D1355"/>
      <c r="E1355"/>
    </row>
    <row r="1356" spans="2:5" ht="12.75">
      <c r="B1356"/>
      <c r="C1356"/>
      <c r="D1356"/>
      <c r="E1356"/>
    </row>
    <row r="1357" spans="2:5" ht="12.75">
      <c r="B1357"/>
      <c r="C1357"/>
      <c r="D1357"/>
      <c r="E1357"/>
    </row>
    <row r="1358" spans="2:5" ht="12.75">
      <c r="B1358"/>
      <c r="C1358"/>
      <c r="D1358"/>
      <c r="E1358"/>
    </row>
    <row r="1359" spans="2:5" ht="12.75">
      <c r="B1359"/>
      <c r="C1359"/>
      <c r="D1359"/>
      <c r="E1359"/>
    </row>
    <row r="1360" spans="2:5" ht="12.75">
      <c r="B1360"/>
      <c r="C1360"/>
      <c r="D1360"/>
      <c r="E1360"/>
    </row>
    <row r="1361" spans="2:5" ht="12.75">
      <c r="B1361"/>
      <c r="C1361"/>
      <c r="D1361"/>
      <c r="E1361"/>
    </row>
  </sheetData>
  <sheetProtection/>
  <mergeCells count="23">
    <mergeCell ref="B3:E3"/>
    <mergeCell ref="B4:E4"/>
    <mergeCell ref="B2:E2"/>
    <mergeCell ref="C398:E398"/>
    <mergeCell ref="C268:E268"/>
    <mergeCell ref="C270:E270"/>
    <mergeCell ref="C367:E367"/>
    <mergeCell ref="C377:E377"/>
    <mergeCell ref="C382:E382"/>
    <mergeCell ref="A7:F7"/>
    <mergeCell ref="A9:F9"/>
    <mergeCell ref="A183:F183"/>
    <mergeCell ref="A210:F210"/>
    <mergeCell ref="A45:F45"/>
    <mergeCell ref="A54:F54"/>
    <mergeCell ref="A93:F93"/>
    <mergeCell ref="A102:F102"/>
    <mergeCell ref="A231:F231"/>
    <mergeCell ref="A243:F243"/>
    <mergeCell ref="C390:E390"/>
    <mergeCell ref="C395:E395"/>
    <mergeCell ref="C257:E257"/>
    <mergeCell ref="C266:E26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Economist</cp:lastModifiedBy>
  <cp:lastPrinted>2022-04-26T06:16:40Z</cp:lastPrinted>
  <dcterms:created xsi:type="dcterms:W3CDTF">2013-10-07T06:36:48Z</dcterms:created>
  <dcterms:modified xsi:type="dcterms:W3CDTF">2022-04-26T06:55:07Z</dcterms:modified>
  <cp:category/>
  <cp:version/>
  <cp:contentType/>
  <cp:contentStatus/>
</cp:coreProperties>
</file>